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YUbCn1AZSlftki5hQLGUPu-tJ7l2PwAs\Blog\記事\excel 関数 if 書式設定\"/>
    </mc:Choice>
  </mc:AlternateContent>
  <xr:revisionPtr revIDLastSave="0" documentId="13_ncr:1_{8F7EF35E-8B03-48D5-80C9-D9B645787A92}" xr6:coauthVersionLast="45" xr6:coauthVersionMax="47" xr10:uidLastSave="{00000000-0000-0000-0000-000000000000}"/>
  <bookViews>
    <workbookView xWindow="-120" yWindow="-120" windowWidth="29040" windowHeight="15840" xr2:uid="{ECC734A5-4530-4699-907B-A21B6A9F88CA}"/>
  </bookViews>
  <sheets>
    <sheet name="IF関数を使った条件付き書式" sheetId="1" r:id="rId1"/>
    <sheet name="COUNTIF関数を使ったキーワード色分け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2" i="1"/>
  <c r="E3" i="1"/>
  <c r="E4" i="1"/>
  <c r="E5" i="1"/>
  <c r="E6" i="1"/>
  <c r="E7" i="1"/>
  <c r="E8" i="1"/>
  <c r="E9" i="1"/>
  <c r="E10" i="1"/>
  <c r="E11" i="1"/>
  <c r="E12" i="1"/>
  <c r="E13" i="1"/>
  <c r="E2" i="1"/>
</calcChain>
</file>

<file path=xl/sharedStrings.xml><?xml version="1.0" encoding="utf-8"?>
<sst xmlns="http://schemas.openxmlformats.org/spreadsheetml/2006/main" count="40" uniqueCount="28">
  <si>
    <t>前年比</t>
    <rPh sb="0" eb="3">
      <t>ゼンネンヒ</t>
    </rPh>
    <phoneticPr fontId="2"/>
  </si>
  <si>
    <t>前年割合</t>
    <rPh sb="0" eb="2">
      <t>ゼンネン</t>
    </rPh>
    <rPh sb="2" eb="4">
      <t>ワリアイ</t>
    </rPh>
    <phoneticPr fontId="2"/>
  </si>
  <si>
    <t>クロマグロ</t>
  </si>
  <si>
    <t>ミナミマグロ</t>
  </si>
  <si>
    <t>メバチマグロ</t>
  </si>
  <si>
    <t>キハダマグロ</t>
  </si>
  <si>
    <t>ビンチョウマグロ</t>
  </si>
  <si>
    <t>コシナガマグロ</t>
  </si>
  <si>
    <t>アジ</t>
    <phoneticPr fontId="2"/>
  </si>
  <si>
    <t>イワシ</t>
    <phoneticPr fontId="2"/>
  </si>
  <si>
    <t>サバ</t>
  </si>
  <si>
    <t>サバ</t>
    <phoneticPr fontId="2"/>
  </si>
  <si>
    <t>サンマ</t>
    <phoneticPr fontId="2"/>
  </si>
  <si>
    <t>アイナメ</t>
    <phoneticPr fontId="2"/>
  </si>
  <si>
    <t>アカムツ</t>
  </si>
  <si>
    <t>アカムツ</t>
    <phoneticPr fontId="2"/>
  </si>
  <si>
    <t>アナゴ</t>
  </si>
  <si>
    <t>アナゴ</t>
    <phoneticPr fontId="2"/>
  </si>
  <si>
    <t>アマダイ</t>
  </si>
  <si>
    <t>アマダイ</t>
    <phoneticPr fontId="2"/>
  </si>
  <si>
    <t>イサキ</t>
  </si>
  <si>
    <t>イサキ</t>
    <phoneticPr fontId="2"/>
  </si>
  <si>
    <t>魚の名前</t>
    <rPh sb="0" eb="1">
      <t>サカナ</t>
    </rPh>
    <rPh sb="2" eb="4">
      <t>ナマエ</t>
    </rPh>
    <phoneticPr fontId="2"/>
  </si>
  <si>
    <t>番号</t>
    <rPh sb="0" eb="2">
      <t>バンゴウ</t>
    </rPh>
    <phoneticPr fontId="2"/>
  </si>
  <si>
    <t>リスト番号</t>
    <rPh sb="3" eb="5">
      <t>バンゴウ</t>
    </rPh>
    <phoneticPr fontId="2"/>
  </si>
  <si>
    <t>今年</t>
    <rPh sb="0" eb="2">
      <t>コトシ</t>
    </rPh>
    <phoneticPr fontId="2"/>
  </si>
  <si>
    <t>去年</t>
    <rPh sb="0" eb="2">
      <t>キョネン</t>
    </rPh>
    <phoneticPr fontId="2"/>
  </si>
  <si>
    <t>売上金額</t>
    <rPh sb="0" eb="4">
      <t>ウリアゲキンガク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</si>
</sst>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/>
      <top style="thick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4" fontId="0" fillId="0" borderId="1" xfId="0" applyNumberFormat="1" applyBorder="1">
      <alignment vertical="center"/>
    </xf>
    <xf numFmtId="6" fontId="0" fillId="0" borderId="2" xfId="1" applyFont="1" applyBorder="1">
      <alignment vertical="center"/>
    </xf>
    <xf numFmtId="14" fontId="0" fillId="0" borderId="2" xfId="0" applyNumberFormat="1" applyBorder="1">
      <alignment vertical="center"/>
    </xf>
    <xf numFmtId="6" fontId="0" fillId="0" borderId="2" xfId="0" applyNumberFormat="1" applyBorder="1">
      <alignment vertical="center"/>
    </xf>
    <xf numFmtId="9" fontId="0" fillId="0" borderId="3" xfId="2" applyFont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</cellXfs>
  <cellStyles count="3">
    <cellStyle name="パーセント" xfId="2" builtinId="5"/>
    <cellStyle name="通貨" xfId="1" builtinId="7"/>
    <cellStyle name="標準" xfId="0" builtinId="0"/>
  </cellStyles>
  <dxfs count="1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55228-0A64-42C7-8752-24B2D44E9A23}">
  <dimension ref="A1:F13"/>
  <sheetViews>
    <sheetView tabSelected="1" workbookViewId="0"/>
  </sheetViews>
  <sheetFormatPr defaultRowHeight="18.75" x14ac:dyDescent="0.4"/>
  <cols>
    <col min="1" max="1" width="10.375" bestFit="1" customWidth="1"/>
    <col min="2" max="2" width="10.25" bestFit="1" customWidth="1"/>
    <col min="3" max="3" width="10.375" bestFit="1" customWidth="1"/>
    <col min="4" max="4" width="10.25" bestFit="1" customWidth="1"/>
    <col min="5" max="5" width="11.125" bestFit="1" customWidth="1"/>
    <col min="6" max="6" width="8.5" bestFit="1" customWidth="1"/>
  </cols>
  <sheetData>
    <row r="1" spans="1:6" ht="20.25" thickTop="1" thickBot="1" x14ac:dyDescent="0.45">
      <c r="A1" s="6" t="s">
        <v>26</v>
      </c>
      <c r="B1" s="7" t="s">
        <v>27</v>
      </c>
      <c r="C1" s="7" t="s">
        <v>25</v>
      </c>
      <c r="D1" s="7" t="s">
        <v>27</v>
      </c>
      <c r="E1" s="7" t="s">
        <v>0</v>
      </c>
      <c r="F1" s="8" t="s">
        <v>1</v>
      </c>
    </row>
    <row r="2" spans="1:6" x14ac:dyDescent="0.4">
      <c r="A2" s="1">
        <v>44197</v>
      </c>
      <c r="B2" s="2">
        <v>1767850</v>
      </c>
      <c r="C2" s="3">
        <v>44562</v>
      </c>
      <c r="D2" s="2">
        <v>2349070</v>
      </c>
      <c r="E2" s="4">
        <f>D2-B2</f>
        <v>581220</v>
      </c>
      <c r="F2" s="5">
        <f>D2/B2</f>
        <v>1.3287722374635857</v>
      </c>
    </row>
    <row r="3" spans="1:6" x14ac:dyDescent="0.4">
      <c r="A3" s="1">
        <v>44228</v>
      </c>
      <c r="B3" s="2">
        <v>4557534</v>
      </c>
      <c r="C3" s="3">
        <v>44593</v>
      </c>
      <c r="D3" s="2">
        <v>2820754</v>
      </c>
      <c r="E3" s="4">
        <f t="shared" ref="E3:E13" si="0">D3-B3</f>
        <v>-1736780</v>
      </c>
      <c r="F3" s="5">
        <f t="shared" ref="F3:F13" si="1">D3/B3</f>
        <v>0.61892110952984658</v>
      </c>
    </row>
    <row r="4" spans="1:6" x14ac:dyDescent="0.4">
      <c r="A4" s="1">
        <v>44256</v>
      </c>
      <c r="B4" s="2">
        <v>1081794</v>
      </c>
      <c r="C4" s="3">
        <v>44621</v>
      </c>
      <c r="D4" s="2">
        <v>3853351</v>
      </c>
      <c r="E4" s="4">
        <f t="shared" si="0"/>
        <v>2771557</v>
      </c>
      <c r="F4" s="5">
        <f t="shared" si="1"/>
        <v>3.5620007136293972</v>
      </c>
    </row>
    <row r="5" spans="1:6" x14ac:dyDescent="0.4">
      <c r="A5" s="1">
        <v>44287</v>
      </c>
      <c r="B5" s="2">
        <v>4231956</v>
      </c>
      <c r="C5" s="3">
        <v>44652</v>
      </c>
      <c r="D5" s="2">
        <v>904601</v>
      </c>
      <c r="E5" s="4">
        <f t="shared" si="0"/>
        <v>-3327355</v>
      </c>
      <c r="F5" s="5">
        <f t="shared" si="1"/>
        <v>0.21375482164748405</v>
      </c>
    </row>
    <row r="6" spans="1:6" x14ac:dyDescent="0.4">
      <c r="A6" s="1">
        <v>44317</v>
      </c>
      <c r="B6" s="2">
        <v>2292597</v>
      </c>
      <c r="C6" s="3">
        <v>44682</v>
      </c>
      <c r="D6" s="2">
        <v>2871623</v>
      </c>
      <c r="E6" s="4">
        <f t="shared" si="0"/>
        <v>579026</v>
      </c>
      <c r="F6" s="5">
        <f t="shared" si="1"/>
        <v>1.2525633593693091</v>
      </c>
    </row>
    <row r="7" spans="1:6" x14ac:dyDescent="0.4">
      <c r="A7" s="1">
        <v>44348</v>
      </c>
      <c r="B7" s="2">
        <v>3381613</v>
      </c>
      <c r="C7" s="3">
        <v>44713</v>
      </c>
      <c r="D7" s="2">
        <v>4454943</v>
      </c>
      <c r="E7" s="4">
        <f t="shared" si="0"/>
        <v>1073330</v>
      </c>
      <c r="F7" s="5">
        <f t="shared" si="1"/>
        <v>1.317401784296429</v>
      </c>
    </row>
    <row r="8" spans="1:6" x14ac:dyDescent="0.4">
      <c r="A8" s="1">
        <v>44378</v>
      </c>
      <c r="B8" s="2">
        <v>1047380</v>
      </c>
      <c r="C8" s="3">
        <v>44743</v>
      </c>
      <c r="D8" s="2">
        <v>4233486</v>
      </c>
      <c r="E8" s="4">
        <f t="shared" si="0"/>
        <v>3186106</v>
      </c>
      <c r="F8" s="5">
        <f t="shared" si="1"/>
        <v>4.0419771238709927</v>
      </c>
    </row>
    <row r="9" spans="1:6" x14ac:dyDescent="0.4">
      <c r="A9" s="1">
        <v>44409</v>
      </c>
      <c r="B9" s="2">
        <v>1946462</v>
      </c>
      <c r="C9" s="3">
        <v>44774</v>
      </c>
      <c r="D9" s="2">
        <v>4971502</v>
      </c>
      <c r="E9" s="4">
        <f t="shared" si="0"/>
        <v>3025040</v>
      </c>
      <c r="F9" s="5">
        <f t="shared" si="1"/>
        <v>2.5541222998445385</v>
      </c>
    </row>
    <row r="10" spans="1:6" x14ac:dyDescent="0.4">
      <c r="A10" s="1">
        <v>44440</v>
      </c>
      <c r="B10" s="2">
        <v>3278482</v>
      </c>
      <c r="C10" s="3">
        <v>44805</v>
      </c>
      <c r="D10" s="2">
        <v>3114193</v>
      </c>
      <c r="E10" s="4">
        <f t="shared" si="0"/>
        <v>-164289</v>
      </c>
      <c r="F10" s="5">
        <f t="shared" si="1"/>
        <v>0.94988869848911783</v>
      </c>
    </row>
    <row r="11" spans="1:6" x14ac:dyDescent="0.4">
      <c r="A11" s="1">
        <v>44470</v>
      </c>
      <c r="B11" s="2">
        <v>1068839</v>
      </c>
      <c r="C11" s="3">
        <v>44835</v>
      </c>
      <c r="D11" s="2">
        <v>2629500</v>
      </c>
      <c r="E11" s="4">
        <f t="shared" si="0"/>
        <v>1560661</v>
      </c>
      <c r="F11" s="5">
        <f t="shared" si="1"/>
        <v>2.4601460088937621</v>
      </c>
    </row>
    <row r="12" spans="1:6" x14ac:dyDescent="0.4">
      <c r="A12" s="1">
        <v>44501</v>
      </c>
      <c r="B12" s="2">
        <v>2143765</v>
      </c>
      <c r="C12" s="3">
        <v>44866</v>
      </c>
      <c r="D12" s="2">
        <v>2818415</v>
      </c>
      <c r="E12" s="4">
        <f t="shared" si="0"/>
        <v>674650</v>
      </c>
      <c r="F12" s="5">
        <f t="shared" si="1"/>
        <v>1.3147033373527415</v>
      </c>
    </row>
    <row r="13" spans="1:6" x14ac:dyDescent="0.4">
      <c r="A13" s="1">
        <v>44531</v>
      </c>
      <c r="B13" s="2">
        <v>3044226</v>
      </c>
      <c r="C13" s="3">
        <v>44896</v>
      </c>
      <c r="D13" s="2">
        <v>656988</v>
      </c>
      <c r="E13" s="4">
        <f t="shared" si="0"/>
        <v>-2387238</v>
      </c>
      <c r="F13" s="5">
        <f t="shared" si="1"/>
        <v>0.21581446318374523</v>
      </c>
    </row>
  </sheetData>
  <phoneticPr fontId="2"/>
  <conditionalFormatting sqref="A2:F13">
    <cfRule type="expression" dxfId="7" priority="1">
      <formula>$B2&gt;$D2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695FA-1E88-403F-A368-705D1BA1293C}">
  <dimension ref="A1:E16"/>
  <sheetViews>
    <sheetView workbookViewId="0"/>
  </sheetViews>
  <sheetFormatPr defaultRowHeight="18.75" x14ac:dyDescent="0.4"/>
  <cols>
    <col min="2" max="2" width="16.25" bestFit="1" customWidth="1"/>
    <col min="3" max="3" width="10.625" customWidth="1"/>
    <col min="4" max="4" width="10.375" bestFit="1" customWidth="1"/>
    <col min="5" max="5" width="16.25" bestFit="1" customWidth="1"/>
  </cols>
  <sheetData>
    <row r="1" spans="1:5" ht="20.25" thickTop="1" thickBot="1" x14ac:dyDescent="0.45">
      <c r="A1" s="9" t="s">
        <v>23</v>
      </c>
      <c r="B1" s="10" t="s">
        <v>22</v>
      </c>
      <c r="D1" t="s">
        <v>24</v>
      </c>
      <c r="E1" t="s">
        <v>22</v>
      </c>
    </row>
    <row r="2" spans="1:5" x14ac:dyDescent="0.4">
      <c r="A2" s="11">
        <v>1</v>
      </c>
      <c r="B2" s="12" t="s">
        <v>18</v>
      </c>
      <c r="D2">
        <v>1</v>
      </c>
      <c r="E2" t="s">
        <v>2</v>
      </c>
    </row>
    <row r="3" spans="1:5" x14ac:dyDescent="0.4">
      <c r="A3" s="11">
        <v>2</v>
      </c>
      <c r="B3" s="12" t="s">
        <v>5</v>
      </c>
      <c r="D3">
        <v>2</v>
      </c>
      <c r="E3" t="s">
        <v>3</v>
      </c>
    </row>
    <row r="4" spans="1:5" x14ac:dyDescent="0.4">
      <c r="A4" s="11">
        <v>3</v>
      </c>
      <c r="B4" s="12" t="s">
        <v>2</v>
      </c>
      <c r="D4">
        <v>3</v>
      </c>
      <c r="E4" t="s">
        <v>4</v>
      </c>
    </row>
    <row r="5" spans="1:5" x14ac:dyDescent="0.4">
      <c r="A5" s="11">
        <v>4</v>
      </c>
      <c r="B5" s="12" t="s">
        <v>6</v>
      </c>
      <c r="D5">
        <v>4</v>
      </c>
      <c r="E5" t="s">
        <v>5</v>
      </c>
    </row>
    <row r="6" spans="1:5" x14ac:dyDescent="0.4">
      <c r="A6" s="11">
        <v>5</v>
      </c>
      <c r="B6" s="12" t="s">
        <v>16</v>
      </c>
      <c r="D6">
        <v>5</v>
      </c>
      <c r="E6" t="s">
        <v>6</v>
      </c>
    </row>
    <row r="7" spans="1:5" x14ac:dyDescent="0.4">
      <c r="A7" s="11">
        <v>6</v>
      </c>
      <c r="B7" s="12" t="s">
        <v>14</v>
      </c>
      <c r="D7">
        <v>6</v>
      </c>
      <c r="E7" t="s">
        <v>7</v>
      </c>
    </row>
    <row r="8" spans="1:5" x14ac:dyDescent="0.4">
      <c r="A8" s="11">
        <v>7</v>
      </c>
      <c r="B8" s="12" t="s">
        <v>4</v>
      </c>
      <c r="D8">
        <v>7</v>
      </c>
      <c r="E8" t="s">
        <v>8</v>
      </c>
    </row>
    <row r="9" spans="1:5" x14ac:dyDescent="0.4">
      <c r="A9" s="11">
        <v>8</v>
      </c>
      <c r="B9" s="12" t="s">
        <v>20</v>
      </c>
      <c r="D9">
        <v>8</v>
      </c>
      <c r="E9" t="s">
        <v>9</v>
      </c>
    </row>
    <row r="10" spans="1:5" x14ac:dyDescent="0.4">
      <c r="A10" s="11">
        <v>9</v>
      </c>
      <c r="B10" s="12" t="s">
        <v>2</v>
      </c>
      <c r="D10">
        <v>9</v>
      </c>
      <c r="E10" t="s">
        <v>11</v>
      </c>
    </row>
    <row r="11" spans="1:5" x14ac:dyDescent="0.4">
      <c r="A11" s="11">
        <v>10</v>
      </c>
      <c r="B11" s="12" t="s">
        <v>16</v>
      </c>
      <c r="D11">
        <v>10</v>
      </c>
      <c r="E11" t="s">
        <v>12</v>
      </c>
    </row>
    <row r="12" spans="1:5" x14ac:dyDescent="0.4">
      <c r="A12" s="11">
        <v>11</v>
      </c>
      <c r="B12" s="12" t="s">
        <v>10</v>
      </c>
      <c r="D12">
        <v>11</v>
      </c>
      <c r="E12" t="s">
        <v>13</v>
      </c>
    </row>
    <row r="13" spans="1:5" x14ac:dyDescent="0.4">
      <c r="A13" s="11">
        <v>12</v>
      </c>
      <c r="B13" s="12" t="s">
        <v>6</v>
      </c>
      <c r="D13">
        <v>12</v>
      </c>
      <c r="E13" t="s">
        <v>15</v>
      </c>
    </row>
    <row r="14" spans="1:5" x14ac:dyDescent="0.4">
      <c r="A14" s="11">
        <v>13</v>
      </c>
      <c r="B14" s="12" t="s">
        <v>18</v>
      </c>
      <c r="D14">
        <v>13</v>
      </c>
      <c r="E14" t="s">
        <v>17</v>
      </c>
    </row>
    <row r="15" spans="1:5" x14ac:dyDescent="0.4">
      <c r="A15" s="11">
        <v>14</v>
      </c>
      <c r="B15" s="12" t="s">
        <v>2</v>
      </c>
      <c r="D15">
        <v>14</v>
      </c>
      <c r="E15" t="s">
        <v>19</v>
      </c>
    </row>
    <row r="16" spans="1:5" x14ac:dyDescent="0.4">
      <c r="A16" s="11">
        <v>15</v>
      </c>
      <c r="B16" s="12" t="s">
        <v>7</v>
      </c>
      <c r="D16">
        <v>15</v>
      </c>
      <c r="E16" t="s">
        <v>21</v>
      </c>
    </row>
  </sheetData>
  <phoneticPr fontId="2"/>
  <conditionalFormatting sqref="A2:B16">
    <cfRule type="expression" dxfId="0" priority="1">
      <formula>COUNTIF($B2,"*マグロ")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IF関数を使った条件付き書式</vt:lpstr>
      <vt:lpstr>COUNTIF関数を使ったキーワード色分け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2022-07-03T18:33:46Z</dcterms:created>
  <dcterms:modified xsi:type="dcterms:W3CDTF">2022-07-04T02:38:33Z</dcterms:modified>
</cp:coreProperties>
</file>