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表示されているセルのみコピー\"/>
    </mc:Choice>
  </mc:AlternateContent>
  <xr:revisionPtr revIDLastSave="0" documentId="13_ncr:1_{AA42EC6A-6033-451E-BC48-C3A5B439A713}" xr6:coauthVersionLast="47" xr6:coauthVersionMax="47" xr10:uidLastSave="{00000000-0000-0000-0000-000000000000}"/>
  <bookViews>
    <workbookView xWindow="-110" yWindow="-110" windowWidth="18220" windowHeight="11620" xr2:uid="{1828B532-A215-4B70-A4FB-8490D173B935}"/>
  </bookViews>
  <sheets>
    <sheet name="表示された範囲だけコピペ" sheetId="1" r:id="rId1"/>
    <sheet name="フィルター機能を使った可視セルの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4" l="1"/>
  <c r="F13" i="1"/>
  <c r="F7" i="1"/>
</calcChain>
</file>

<file path=xl/sharedStrings.xml><?xml version="1.0" encoding="utf-8"?>
<sst xmlns="http://schemas.openxmlformats.org/spreadsheetml/2006/main" count="107" uniqueCount="40">
  <si>
    <t>スノーピーク</t>
    <phoneticPr fontId="2"/>
  </si>
  <si>
    <t>アメニティドームM</t>
  </si>
  <si>
    <t>SDE-001RH</t>
  </si>
  <si>
    <t>ドーム</t>
  </si>
  <si>
    <t>メーカー</t>
    <phoneticPr fontId="2"/>
  </si>
  <si>
    <t>名称</t>
    <rPh sb="0" eb="2">
      <t>メイショウ</t>
    </rPh>
    <phoneticPr fontId="2"/>
  </si>
  <si>
    <t>型番</t>
    <rPh sb="0" eb="2">
      <t>カタバン</t>
    </rPh>
    <phoneticPr fontId="2"/>
  </si>
  <si>
    <t>タイプ</t>
    <phoneticPr fontId="2"/>
  </si>
  <si>
    <t>ロゴス</t>
  </si>
  <si>
    <t>ジオデシックドーム-BA</t>
  </si>
  <si>
    <t>バンドック</t>
  </si>
  <si>
    <t>ソロベースTC</t>
  </si>
  <si>
    <t>BDK-79TCSB</t>
  </si>
  <si>
    <t>ドーム</t>
    <phoneticPr fontId="2"/>
  </si>
  <si>
    <t>ユージャック</t>
  </si>
  <si>
    <t>Desert450</t>
  </si>
  <si>
    <t>ワンポール</t>
  </si>
  <si>
    <t>-</t>
    <phoneticPr fontId="2"/>
  </si>
  <si>
    <t>キャプテンスタッグ</t>
  </si>
  <si>
    <t>テント</t>
  </si>
  <si>
    <t>テント</t>
    <phoneticPr fontId="2"/>
  </si>
  <si>
    <t>CSクラシックス DXオクタゴン460UV</t>
  </si>
  <si>
    <t>UA-47</t>
  </si>
  <si>
    <t>カテゴリー</t>
    <phoneticPr fontId="2"/>
  </si>
  <si>
    <t>バルミューダ</t>
  </si>
  <si>
    <t> ザ・ランタン ブラック</t>
  </si>
  <si>
    <t>L02A-BK</t>
  </si>
  <si>
    <t>LEDランタン</t>
    <phoneticPr fontId="2"/>
  </si>
  <si>
    <t>コールマン</t>
  </si>
  <si>
    <t>マルチパネルランタン LED</t>
  </si>
  <si>
    <t>ジェントス</t>
  </si>
  <si>
    <t> LED ランタン</t>
  </si>
  <si>
    <t>ベアボーンズリビング</t>
  </si>
  <si>
    <t>レイルロードランタンLED </t>
  </si>
  <si>
    <t>ゆらめきクラシカルランタン</t>
    <phoneticPr fontId="2"/>
  </si>
  <si>
    <t>ランタン</t>
    <phoneticPr fontId="2"/>
  </si>
  <si>
    <t>金額</t>
    <rPh sb="0" eb="2">
      <t>キンガク</t>
    </rPh>
    <phoneticPr fontId="2"/>
  </si>
  <si>
    <t>Explorer EX-334D</t>
  </si>
  <si>
    <t>合計額</t>
    <rPh sb="0" eb="3">
      <t>ゴウケイガク</t>
    </rPh>
    <phoneticPr fontId="2"/>
  </si>
  <si>
    <t>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</si>
</sst>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6" fontId="0" fillId="0" borderId="0" xfId="1" applyFont="1">
      <alignment vertical="center"/>
    </xf>
    <xf numFmtId="3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6" fontId="3" fillId="2" borderId="0" xfId="1" applyFont="1" applyFill="1" applyAlignment="1">
      <alignment horizontal="center" vertical="center"/>
    </xf>
    <xf numFmtId="0" fontId="3" fillId="3" borderId="0" xfId="0" applyFont="1" applyFill="1">
      <alignment vertical="center"/>
    </xf>
    <xf numFmtId="6" fontId="3" fillId="3" borderId="0" xfId="0" applyNumberFormat="1" applyFont="1" applyFill="1">
      <alignment vertical="center"/>
    </xf>
    <xf numFmtId="6" fontId="3" fillId="3" borderId="0" xfId="1" applyFont="1" applyFill="1">
      <alignment vertical="center"/>
    </xf>
    <xf numFmtId="6" fontId="1" fillId="0" borderId="0" xfId="0" applyNumberFormat="1" applyFont="1">
      <alignment vertical="center"/>
    </xf>
  </cellXfs>
  <cellStyles count="2">
    <cellStyle name="通貨" xfId="1" builtinId="7"/>
    <cellStyle name="標準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1FFCE8-56A9-4EE5-A088-B14D5BAE8D3C}" name="テーブル1" displayName="テーブル1" ref="A1:F12" totalsRowCount="1">
  <autoFilter ref="A1:F11" xr:uid="{5D1FFCE8-56A9-4EE5-A088-B14D5BAE8D3C}"/>
  <tableColumns count="6">
    <tableColumn id="1" xr3:uid="{4F714210-8F9A-4D45-B7D3-824F9E9CCC53}" name="カテゴリー" totalsRowLabel="集計"/>
    <tableColumn id="2" xr3:uid="{A6C384EA-4B75-486F-8437-78175CA4CF18}" name="メーカー"/>
    <tableColumn id="3" xr3:uid="{0B3D23B7-5FE7-4A59-9CBF-3F7A22E47526}" name="名称"/>
    <tableColumn id="4" xr3:uid="{BD6A2A75-837E-4061-9462-8EC402911AFC}" name="型番"/>
    <tableColumn id="5" xr3:uid="{9C0080EB-247E-412A-93B6-321832544A33}" name="タイプ"/>
    <tableColumn id="6" xr3:uid="{D7CC72EA-524F-40F4-9B27-C14D57B24AF3}" name="金額" totalsRowFunction="sum" dataDxfId="1" totalsRowDxfId="0" dataCellStyle="通貨" totalsRowCellStyle="通貨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E768-88D8-4D44-B53B-82247C4B1CA3}">
  <dimension ref="A1:F13"/>
  <sheetViews>
    <sheetView tabSelected="1" workbookViewId="0"/>
  </sheetViews>
  <sheetFormatPr defaultRowHeight="18" x14ac:dyDescent="0.55000000000000004"/>
  <cols>
    <col min="1" max="1" width="10.4140625" bestFit="1" customWidth="1"/>
    <col min="2" max="2" width="20.25" bestFit="1" customWidth="1"/>
    <col min="3" max="3" width="33.9140625" bestFit="1" customWidth="1"/>
    <col min="4" max="4" width="16.6640625" customWidth="1"/>
    <col min="5" max="5" width="12.25" customWidth="1"/>
    <col min="6" max="6" width="9.5" style="1" bestFit="1" customWidth="1"/>
  </cols>
  <sheetData>
    <row r="1" spans="1:6" x14ac:dyDescent="0.55000000000000004">
      <c r="A1" s="3" t="s">
        <v>23</v>
      </c>
      <c r="B1" s="3" t="s">
        <v>4</v>
      </c>
      <c r="C1" s="3" t="s">
        <v>5</v>
      </c>
      <c r="D1" s="3" t="s">
        <v>6</v>
      </c>
      <c r="E1" s="3" t="s">
        <v>7</v>
      </c>
      <c r="F1" s="4" t="s">
        <v>36</v>
      </c>
    </row>
    <row r="2" spans="1:6" x14ac:dyDescent="0.55000000000000004">
      <c r="A2" t="s">
        <v>20</v>
      </c>
      <c r="B2" t="s">
        <v>0</v>
      </c>
      <c r="C2" t="s">
        <v>1</v>
      </c>
      <c r="D2" t="s">
        <v>2</v>
      </c>
      <c r="E2" t="s">
        <v>3</v>
      </c>
      <c r="F2" s="1">
        <v>36300</v>
      </c>
    </row>
    <row r="3" spans="1:6" x14ac:dyDescent="0.55000000000000004">
      <c r="A3" t="s">
        <v>19</v>
      </c>
      <c r="B3" t="s">
        <v>8</v>
      </c>
      <c r="C3" t="s">
        <v>9</v>
      </c>
      <c r="D3">
        <v>71805572</v>
      </c>
      <c r="E3" t="s">
        <v>3</v>
      </c>
      <c r="F3" s="1">
        <v>95118</v>
      </c>
    </row>
    <row r="4" spans="1:6" x14ac:dyDescent="0.55000000000000004">
      <c r="A4" t="s">
        <v>19</v>
      </c>
      <c r="B4" t="s">
        <v>10</v>
      </c>
      <c r="C4" t="s">
        <v>11</v>
      </c>
      <c r="D4" t="s">
        <v>12</v>
      </c>
      <c r="E4" t="s">
        <v>13</v>
      </c>
      <c r="F4" s="1">
        <v>24800</v>
      </c>
    </row>
    <row r="5" spans="1:6" x14ac:dyDescent="0.55000000000000004">
      <c r="A5" t="s">
        <v>19</v>
      </c>
      <c r="B5" t="s">
        <v>14</v>
      </c>
      <c r="C5" t="s">
        <v>15</v>
      </c>
      <c r="D5" t="s">
        <v>17</v>
      </c>
      <c r="E5" t="s">
        <v>16</v>
      </c>
      <c r="F5" s="1">
        <v>49500</v>
      </c>
    </row>
    <row r="6" spans="1:6" x14ac:dyDescent="0.55000000000000004">
      <c r="A6" t="s">
        <v>19</v>
      </c>
      <c r="B6" t="s">
        <v>18</v>
      </c>
      <c r="C6" t="s">
        <v>21</v>
      </c>
      <c r="D6" t="s">
        <v>22</v>
      </c>
      <c r="E6" t="s">
        <v>16</v>
      </c>
      <c r="F6" s="1">
        <v>64970</v>
      </c>
    </row>
    <row r="7" spans="1:6" x14ac:dyDescent="0.55000000000000004">
      <c r="E7" s="5" t="s">
        <v>38</v>
      </c>
      <c r="F7" s="6">
        <f>SUM(F2:F6)</f>
        <v>270688</v>
      </c>
    </row>
    <row r="8" spans="1:6" x14ac:dyDescent="0.55000000000000004">
      <c r="A8" t="s">
        <v>35</v>
      </c>
      <c r="B8" t="s">
        <v>24</v>
      </c>
      <c r="C8" t="s">
        <v>25</v>
      </c>
      <c r="D8" t="s">
        <v>26</v>
      </c>
      <c r="E8" t="s">
        <v>27</v>
      </c>
      <c r="F8" s="1">
        <v>15100</v>
      </c>
    </row>
    <row r="9" spans="1:6" x14ac:dyDescent="0.55000000000000004">
      <c r="A9" t="s">
        <v>35</v>
      </c>
      <c r="B9" t="s">
        <v>28</v>
      </c>
      <c r="C9" t="s">
        <v>29</v>
      </c>
      <c r="D9">
        <v>2000031270</v>
      </c>
      <c r="E9" t="s">
        <v>27</v>
      </c>
      <c r="F9" s="1">
        <v>7579</v>
      </c>
    </row>
    <row r="10" spans="1:6" x14ac:dyDescent="0.55000000000000004">
      <c r="A10" t="s">
        <v>35</v>
      </c>
      <c r="B10" t="s">
        <v>30</v>
      </c>
      <c r="C10" t="s">
        <v>31</v>
      </c>
      <c r="D10" t="s">
        <v>37</v>
      </c>
      <c r="E10" t="s">
        <v>27</v>
      </c>
      <c r="F10" s="1">
        <v>2155</v>
      </c>
    </row>
    <row r="11" spans="1:6" x14ac:dyDescent="0.55000000000000004">
      <c r="A11" t="s">
        <v>35</v>
      </c>
      <c r="B11" t="s">
        <v>32</v>
      </c>
      <c r="C11" t="s">
        <v>33</v>
      </c>
      <c r="D11">
        <v>20230010</v>
      </c>
      <c r="E11" t="s">
        <v>27</v>
      </c>
      <c r="F11" s="1">
        <v>5999</v>
      </c>
    </row>
    <row r="12" spans="1:6" x14ac:dyDescent="0.55000000000000004">
      <c r="A12" t="s">
        <v>35</v>
      </c>
      <c r="B12" t="s">
        <v>8</v>
      </c>
      <c r="C12" t="s">
        <v>34</v>
      </c>
      <c r="D12">
        <v>74175003</v>
      </c>
      <c r="E12" t="s">
        <v>27</v>
      </c>
      <c r="F12" s="2">
        <v>8436</v>
      </c>
    </row>
    <row r="13" spans="1:6" x14ac:dyDescent="0.55000000000000004">
      <c r="E13" s="5" t="s">
        <v>38</v>
      </c>
      <c r="F13" s="7">
        <f>SUM(F8:F12)</f>
        <v>39269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05C0-AF26-4951-91BC-0555607CC3F6}">
  <dimension ref="A1:F12"/>
  <sheetViews>
    <sheetView workbookViewId="0"/>
  </sheetViews>
  <sheetFormatPr defaultRowHeight="18" x14ac:dyDescent="0.55000000000000004"/>
  <cols>
    <col min="1" max="1" width="12.6640625" bestFit="1" customWidth="1"/>
    <col min="2" max="2" width="20.25" bestFit="1" customWidth="1"/>
    <col min="3" max="3" width="33.9140625" bestFit="1" customWidth="1"/>
    <col min="4" max="4" width="16.6640625" bestFit="1" customWidth="1"/>
    <col min="5" max="5" width="12.25" bestFit="1" customWidth="1"/>
    <col min="6" max="6" width="9.5" style="1" bestFit="1" customWidth="1"/>
  </cols>
  <sheetData>
    <row r="1" spans="1:6" x14ac:dyDescent="0.55000000000000004">
      <c r="A1" t="s">
        <v>23</v>
      </c>
      <c r="B1" t="s">
        <v>4</v>
      </c>
      <c r="C1" t="s">
        <v>5</v>
      </c>
      <c r="D1" t="s">
        <v>6</v>
      </c>
      <c r="E1" t="s">
        <v>7</v>
      </c>
      <c r="F1" t="s">
        <v>36</v>
      </c>
    </row>
    <row r="2" spans="1:6" x14ac:dyDescent="0.55000000000000004">
      <c r="A2" t="s">
        <v>20</v>
      </c>
      <c r="B2" t="s">
        <v>0</v>
      </c>
      <c r="C2" t="s">
        <v>1</v>
      </c>
      <c r="D2" t="s">
        <v>2</v>
      </c>
      <c r="E2" t="s">
        <v>3</v>
      </c>
      <c r="F2" s="1">
        <v>36300</v>
      </c>
    </row>
    <row r="3" spans="1:6" x14ac:dyDescent="0.55000000000000004">
      <c r="A3" t="s">
        <v>19</v>
      </c>
      <c r="B3" t="s">
        <v>8</v>
      </c>
      <c r="C3" t="s">
        <v>9</v>
      </c>
      <c r="D3">
        <v>71805572</v>
      </c>
      <c r="E3" t="s">
        <v>3</v>
      </c>
      <c r="F3" s="1">
        <v>95118</v>
      </c>
    </row>
    <row r="4" spans="1:6" x14ac:dyDescent="0.55000000000000004">
      <c r="A4" t="s">
        <v>19</v>
      </c>
      <c r="B4" t="s">
        <v>10</v>
      </c>
      <c r="C4" t="s">
        <v>11</v>
      </c>
      <c r="D4" t="s">
        <v>12</v>
      </c>
      <c r="E4" t="s">
        <v>13</v>
      </c>
      <c r="F4" s="1">
        <v>24800</v>
      </c>
    </row>
    <row r="5" spans="1:6" x14ac:dyDescent="0.55000000000000004">
      <c r="A5" t="s">
        <v>19</v>
      </c>
      <c r="B5" t="s">
        <v>14</v>
      </c>
      <c r="C5" t="s">
        <v>15</v>
      </c>
      <c r="D5" t="s">
        <v>17</v>
      </c>
      <c r="E5" t="s">
        <v>16</v>
      </c>
      <c r="F5" s="1">
        <v>49500</v>
      </c>
    </row>
    <row r="6" spans="1:6" x14ac:dyDescent="0.55000000000000004">
      <c r="A6" t="s">
        <v>19</v>
      </c>
      <c r="B6" t="s">
        <v>18</v>
      </c>
      <c r="C6" t="s">
        <v>21</v>
      </c>
      <c r="D6" t="s">
        <v>22</v>
      </c>
      <c r="E6" t="s">
        <v>16</v>
      </c>
      <c r="F6" s="1">
        <v>64970</v>
      </c>
    </row>
    <row r="7" spans="1:6" x14ac:dyDescent="0.55000000000000004">
      <c r="A7" t="s">
        <v>35</v>
      </c>
      <c r="B7" t="s">
        <v>24</v>
      </c>
      <c r="C7" t="s">
        <v>25</v>
      </c>
      <c r="D7" t="s">
        <v>26</v>
      </c>
      <c r="E7" t="s">
        <v>27</v>
      </c>
      <c r="F7" s="1">
        <v>15100</v>
      </c>
    </row>
    <row r="8" spans="1:6" x14ac:dyDescent="0.55000000000000004">
      <c r="A8" t="s">
        <v>35</v>
      </c>
      <c r="B8" t="s">
        <v>28</v>
      </c>
      <c r="C8" t="s">
        <v>29</v>
      </c>
      <c r="D8">
        <v>2000031270</v>
      </c>
      <c r="E8" t="s">
        <v>27</v>
      </c>
      <c r="F8" s="1">
        <v>7579</v>
      </c>
    </row>
    <row r="9" spans="1:6" x14ac:dyDescent="0.55000000000000004">
      <c r="A9" t="s">
        <v>35</v>
      </c>
      <c r="B9" t="s">
        <v>30</v>
      </c>
      <c r="C9" t="s">
        <v>31</v>
      </c>
      <c r="D9" t="s">
        <v>37</v>
      </c>
      <c r="E9" t="s">
        <v>27</v>
      </c>
      <c r="F9" s="1">
        <v>2155</v>
      </c>
    </row>
    <row r="10" spans="1:6" x14ac:dyDescent="0.55000000000000004">
      <c r="A10" t="s">
        <v>35</v>
      </c>
      <c r="B10" t="s">
        <v>32</v>
      </c>
      <c r="C10" t="s">
        <v>33</v>
      </c>
      <c r="D10">
        <v>20230010</v>
      </c>
      <c r="E10" t="s">
        <v>27</v>
      </c>
      <c r="F10" s="1">
        <v>5999</v>
      </c>
    </row>
    <row r="11" spans="1:6" x14ac:dyDescent="0.55000000000000004">
      <c r="A11" t="s">
        <v>35</v>
      </c>
      <c r="B11" t="s">
        <v>8</v>
      </c>
      <c r="C11" t="s">
        <v>34</v>
      </c>
      <c r="D11">
        <v>74175003</v>
      </c>
      <c r="E11" t="s">
        <v>27</v>
      </c>
      <c r="F11" s="2">
        <v>8436</v>
      </c>
    </row>
    <row r="12" spans="1:6" x14ac:dyDescent="0.55000000000000004">
      <c r="A12" t="s">
        <v>39</v>
      </c>
      <c r="F12" s="8">
        <f>SUBTOTAL(109,テーブル1[金額])</f>
        <v>309957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表示された範囲だけコピペ</vt:lpstr>
      <vt:lpstr>フィルター機能を使った可視セルのコピー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2022-05-25T07:03:05Z</dcterms:created>
  <dcterms:modified xsi:type="dcterms:W3CDTF">2022-05-25T10:48:52Z</dcterms:modified>
</cp:coreProperties>
</file>