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hi\Google ドライブ\Blog\収益記事(アドセンス・アフィリエイト)\excel 関数 日付 比較\"/>
    </mc:Choice>
  </mc:AlternateContent>
  <xr:revisionPtr revIDLastSave="0" documentId="13_ncr:1_{26E201B6-AB52-4C56-99D1-18EC45AB15F9}" xr6:coauthVersionLast="45" xr6:coauthVersionMax="45" xr10:uidLastSave="{00000000-0000-0000-0000-000000000000}"/>
  <bookViews>
    <workbookView xWindow="-120" yWindow="-120" windowWidth="29040" windowHeight="15840" xr2:uid="{50262292-7363-4F5E-9AAA-7D748CF7AA75}"/>
  </bookViews>
  <sheets>
    <sheet name="離れた日付の位置でチェック" sheetId="6" r:id="rId1"/>
    <sheet name="賞味期限チェック" sheetId="1" r:id="rId2"/>
    <sheet name="スケジュールチェック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5" l="1"/>
  <c r="C11" i="6" l="1"/>
  <c r="C10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F10" i="5"/>
  <c r="F9" i="5"/>
  <c r="F8" i="5"/>
  <c r="D9" i="5"/>
  <c r="D10" i="5"/>
  <c r="B4" i="1"/>
  <c r="C7" i="1" s="1"/>
  <c r="C11" i="1" l="1"/>
  <c r="C23" i="1"/>
  <c r="C22" i="1"/>
  <c r="C10" i="1"/>
  <c r="C17" i="1"/>
  <c r="C16" i="1"/>
  <c r="C15" i="1"/>
  <c r="C21" i="1"/>
  <c r="C9" i="1"/>
  <c r="C20" i="1"/>
  <c r="C14" i="1"/>
  <c r="C8" i="1"/>
  <c r="C25" i="1"/>
  <c r="C19" i="1"/>
  <c r="C13" i="1"/>
  <c r="C24" i="1"/>
  <c r="C18" i="1"/>
  <c r="C12" i="1"/>
</calcChain>
</file>

<file path=xl/sharedStrings.xml><?xml version="1.0" encoding="utf-8"?>
<sst xmlns="http://schemas.openxmlformats.org/spreadsheetml/2006/main" count="70" uniqueCount="42">
  <si>
    <t>賞味期限</t>
    <rPh sb="0" eb="4">
      <t>ショウミキ</t>
    </rPh>
    <phoneticPr fontId="1"/>
  </si>
  <si>
    <t>お米</t>
  </si>
  <si>
    <t>マヨネーズ</t>
  </si>
  <si>
    <t>ケチャップ</t>
  </si>
  <si>
    <t>お茶</t>
  </si>
  <si>
    <t>卵</t>
  </si>
  <si>
    <t>牛乳</t>
  </si>
  <si>
    <t>味噌</t>
  </si>
  <si>
    <t>ドレッシング</t>
  </si>
  <si>
    <t>水</t>
  </si>
  <si>
    <t>ヨーグルト</t>
  </si>
  <si>
    <t>バター・マーガリン</t>
    <phoneticPr fontId="1"/>
  </si>
  <si>
    <t>納豆</t>
    <rPh sb="0" eb="2">
      <t>ナットウ</t>
    </rPh>
    <phoneticPr fontId="1"/>
  </si>
  <si>
    <t>チーズ</t>
    <phoneticPr fontId="1"/>
  </si>
  <si>
    <t>お肉</t>
    <rPh sb="1" eb="2">
      <t>ニク</t>
    </rPh>
    <phoneticPr fontId="1"/>
  </si>
  <si>
    <t>チョコレート</t>
    <phoneticPr fontId="1"/>
  </si>
  <si>
    <t>カレー</t>
    <phoneticPr fontId="1"/>
  </si>
  <si>
    <t>ジュース</t>
    <phoneticPr fontId="1"/>
  </si>
  <si>
    <t>バナナ</t>
    <phoneticPr fontId="1"/>
  </si>
  <si>
    <t>キムチ</t>
    <phoneticPr fontId="1"/>
  </si>
  <si>
    <t>食品名</t>
    <rPh sb="0" eb="2">
      <t>ショクヒン</t>
    </rPh>
    <rPh sb="2" eb="3">
      <t>メイ</t>
    </rPh>
    <phoneticPr fontId="1"/>
  </si>
  <si>
    <t>賞味期限切れ自動チェック一覧表</t>
    <rPh sb="0" eb="4">
      <t>ショウミキゲン</t>
    </rPh>
    <rPh sb="4" eb="5">
      <t>ギ</t>
    </rPh>
    <rPh sb="6" eb="8">
      <t>ジドウ</t>
    </rPh>
    <rPh sb="12" eb="15">
      <t>イチランヒョウ</t>
    </rPh>
    <phoneticPr fontId="1"/>
  </si>
  <si>
    <t>チェック日</t>
    <rPh sb="4" eb="5">
      <t>ビ</t>
    </rPh>
    <phoneticPr fontId="1"/>
  </si>
  <si>
    <t>期限切れチェック</t>
    <rPh sb="0" eb="3">
      <t>キゲンギ</t>
    </rPh>
    <phoneticPr fontId="1"/>
  </si>
  <si>
    <t>-</t>
  </si>
  <si>
    <t>-</t>
    <phoneticPr fontId="1"/>
  </si>
  <si>
    <t>Aプラン</t>
    <phoneticPr fontId="1"/>
  </si>
  <si>
    <t>スケジュール名</t>
    <rPh sb="6" eb="7">
      <t>メイ</t>
    </rPh>
    <phoneticPr fontId="1"/>
  </si>
  <si>
    <t>期限</t>
    <rPh sb="0" eb="2">
      <t>キゲン</t>
    </rPh>
    <phoneticPr fontId="1"/>
  </si>
  <si>
    <t>開始状況</t>
    <rPh sb="0" eb="2">
      <t>カイシ</t>
    </rPh>
    <rPh sb="2" eb="4">
      <t>ジョウキョウ</t>
    </rPh>
    <phoneticPr fontId="1"/>
  </si>
  <si>
    <t>終了状況</t>
    <rPh sb="0" eb="2">
      <t>シュウリョウ</t>
    </rPh>
    <rPh sb="2" eb="4">
      <t>ジョウキョウ</t>
    </rPh>
    <phoneticPr fontId="1"/>
  </si>
  <si>
    <t>スケジュール自動管理一覧表</t>
    <rPh sb="6" eb="8">
      <t>ジドウ</t>
    </rPh>
    <rPh sb="8" eb="10">
      <t>カンリ</t>
    </rPh>
    <rPh sb="10" eb="13">
      <t>イチランヒョウ</t>
    </rPh>
    <phoneticPr fontId="1"/>
  </si>
  <si>
    <t>今日の日付</t>
    <rPh sb="0" eb="2">
      <t>キョウ</t>
    </rPh>
    <rPh sb="3" eb="5">
      <t>ヒヅケ</t>
    </rPh>
    <phoneticPr fontId="1"/>
  </si>
  <si>
    <t>A-作業1</t>
    <rPh sb="2" eb="4">
      <t>サギョウ</t>
    </rPh>
    <phoneticPr fontId="1"/>
  </si>
  <si>
    <t>A-作業2</t>
    <rPh sb="2" eb="4">
      <t>サギョウ</t>
    </rPh>
    <phoneticPr fontId="1"/>
  </si>
  <si>
    <t>A-作業3</t>
    <rPh sb="2" eb="4">
      <t>サギョウ</t>
    </rPh>
    <phoneticPr fontId="1"/>
  </si>
  <si>
    <t>作業開始日程</t>
    <rPh sb="0" eb="2">
      <t>サギョウ</t>
    </rPh>
    <rPh sb="2" eb="4">
      <t>カイシ</t>
    </rPh>
    <rPh sb="4" eb="6">
      <t>ニッテイ</t>
    </rPh>
    <phoneticPr fontId="1"/>
  </si>
  <si>
    <t>作業終了日程</t>
    <rPh sb="0" eb="2">
      <t>サギョウ</t>
    </rPh>
    <rPh sb="2" eb="4">
      <t>シュウリョウ</t>
    </rPh>
    <rPh sb="4" eb="6">
      <t>ニッテイ</t>
    </rPh>
    <phoneticPr fontId="1"/>
  </si>
  <si>
    <t>自由な日付でチェックする</t>
    <rPh sb="0" eb="2">
      <t>ジユウ</t>
    </rPh>
    <rPh sb="3" eb="5">
      <t>ヒヅケ</t>
    </rPh>
    <phoneticPr fontId="1"/>
  </si>
  <si>
    <t>年数</t>
    <rPh sb="0" eb="2">
      <t>ネンスウ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</si>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</sst>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#&quot;年&quot;"/>
    <numFmt numFmtId="177" formatCode="##&quot;月&quot;"/>
    <numFmt numFmtId="178" formatCode="##&quot;日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4" fontId="0" fillId="0" borderId="4" xfId="0" applyNumberFormat="1" applyBorder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>
      <alignment vertical="center"/>
    </xf>
    <xf numFmtId="14" fontId="0" fillId="0" borderId="6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19D4C-BF8F-4C15-AD88-062631B0E700}">
  <dimension ref="A1:E28"/>
  <sheetViews>
    <sheetView tabSelected="1" workbookViewId="0"/>
  </sheetViews>
  <sheetFormatPr defaultRowHeight="18.75" x14ac:dyDescent="0.4"/>
  <cols>
    <col min="1" max="1" width="19.25" bestFit="1" customWidth="1"/>
    <col min="2" max="2" width="11.375" bestFit="1" customWidth="1"/>
    <col min="3" max="3" width="17.25" bestFit="1" customWidth="1"/>
    <col min="5" max="5" width="9.25" bestFit="1" customWidth="1"/>
  </cols>
  <sheetData>
    <row r="1" spans="1:5" ht="5.0999999999999996" customHeight="1" x14ac:dyDescent="0.4"/>
    <row r="2" spans="1:5" ht="24" x14ac:dyDescent="0.4">
      <c r="A2" s="14" t="s">
        <v>21</v>
      </c>
      <c r="B2" s="14"/>
      <c r="C2" s="14"/>
    </row>
    <row r="3" spans="1:5" ht="5.0999999999999996" customHeight="1" x14ac:dyDescent="0.4"/>
    <row r="4" spans="1:5" ht="18.75" customHeight="1" x14ac:dyDescent="0.4">
      <c r="A4" s="15" t="s">
        <v>38</v>
      </c>
      <c r="B4" s="15"/>
    </row>
    <row r="5" spans="1:5" x14ac:dyDescent="0.4">
      <c r="A5" t="s">
        <v>39</v>
      </c>
      <c r="B5" s="11">
        <v>2022</v>
      </c>
    </row>
    <row r="6" spans="1:5" x14ac:dyDescent="0.4">
      <c r="A6" t="s">
        <v>40</v>
      </c>
      <c r="B6" s="12">
        <v>2</v>
      </c>
    </row>
    <row r="7" spans="1:5" x14ac:dyDescent="0.4">
      <c r="A7" t="s">
        <v>41</v>
      </c>
      <c r="B7" s="13">
        <v>5</v>
      </c>
    </row>
    <row r="8" spans="1:5" ht="5.0999999999999996" customHeight="1" thickBot="1" x14ac:dyDescent="0.45"/>
    <row r="9" spans="1:5" x14ac:dyDescent="0.4">
      <c r="A9" s="2" t="s">
        <v>20</v>
      </c>
      <c r="B9" s="3" t="s">
        <v>0</v>
      </c>
      <c r="C9" s="3" t="s">
        <v>23</v>
      </c>
    </row>
    <row r="10" spans="1:5" x14ac:dyDescent="0.4">
      <c r="A10" s="4" t="s">
        <v>1</v>
      </c>
      <c r="B10" s="5">
        <v>44593</v>
      </c>
      <c r="C10" s="5" t="str">
        <f>IF(B10&lt;DATE($B$5,$B$6,$B$7),"賞味期限切れ","OK")</f>
        <v>賞味期限切れ</v>
      </c>
      <c r="E10" s="10"/>
    </row>
    <row r="11" spans="1:5" x14ac:dyDescent="0.4">
      <c r="A11" s="4" t="s">
        <v>2</v>
      </c>
      <c r="B11" s="5">
        <v>44606</v>
      </c>
      <c r="C11" s="5" t="str">
        <f>IF(B11&lt;DATE($B$5,$B$6,$B$7),"賞味期限切れ","OK")</f>
        <v>OK</v>
      </c>
      <c r="E11" s="10"/>
    </row>
    <row r="12" spans="1:5" x14ac:dyDescent="0.4">
      <c r="A12" s="4" t="s">
        <v>3</v>
      </c>
      <c r="B12" s="5">
        <v>44617</v>
      </c>
      <c r="C12" s="5" t="str">
        <f t="shared" ref="C12:C28" si="0">IF(B12&lt;DATE($B$5,$B$6,$B$7),"賞味期限切れ","OK")</f>
        <v>OK</v>
      </c>
    </row>
    <row r="13" spans="1:5" x14ac:dyDescent="0.4">
      <c r="A13" s="4" t="s">
        <v>4</v>
      </c>
      <c r="B13" s="5">
        <v>44611</v>
      </c>
      <c r="C13" s="5" t="str">
        <f t="shared" si="0"/>
        <v>OK</v>
      </c>
    </row>
    <row r="14" spans="1:5" x14ac:dyDescent="0.4">
      <c r="A14" s="4" t="s">
        <v>5</v>
      </c>
      <c r="B14" s="5">
        <v>44633</v>
      </c>
      <c r="C14" s="5" t="str">
        <f t="shared" si="0"/>
        <v>OK</v>
      </c>
    </row>
    <row r="15" spans="1:5" x14ac:dyDescent="0.4">
      <c r="A15" s="4" t="s">
        <v>6</v>
      </c>
      <c r="B15" s="5">
        <v>44595</v>
      </c>
      <c r="C15" s="5" t="str">
        <f t="shared" si="0"/>
        <v>賞味期限切れ</v>
      </c>
    </row>
    <row r="16" spans="1:5" x14ac:dyDescent="0.4">
      <c r="A16" s="4" t="s">
        <v>7</v>
      </c>
      <c r="B16" s="5">
        <v>44639</v>
      </c>
      <c r="C16" s="5" t="str">
        <f t="shared" si="0"/>
        <v>OK</v>
      </c>
    </row>
    <row r="17" spans="1:3" x14ac:dyDescent="0.4">
      <c r="A17" s="4" t="s">
        <v>8</v>
      </c>
      <c r="B17" s="5">
        <v>44645</v>
      </c>
      <c r="C17" s="5" t="str">
        <f t="shared" si="0"/>
        <v>OK</v>
      </c>
    </row>
    <row r="18" spans="1:3" x14ac:dyDescent="0.4">
      <c r="A18" s="4" t="s">
        <v>9</v>
      </c>
      <c r="B18" s="5">
        <v>44623</v>
      </c>
      <c r="C18" s="5" t="str">
        <f t="shared" si="0"/>
        <v>OK</v>
      </c>
    </row>
    <row r="19" spans="1:3" x14ac:dyDescent="0.4">
      <c r="A19" s="4" t="s">
        <v>10</v>
      </c>
      <c r="B19" s="5">
        <v>44644</v>
      </c>
      <c r="C19" s="5" t="str">
        <f t="shared" si="0"/>
        <v>OK</v>
      </c>
    </row>
    <row r="20" spans="1:3" x14ac:dyDescent="0.4">
      <c r="A20" s="4" t="s">
        <v>11</v>
      </c>
      <c r="B20" s="5">
        <v>44642</v>
      </c>
      <c r="C20" s="5" t="str">
        <f t="shared" si="0"/>
        <v>OK</v>
      </c>
    </row>
    <row r="21" spans="1:3" x14ac:dyDescent="0.4">
      <c r="A21" s="4" t="s">
        <v>12</v>
      </c>
      <c r="B21" s="5">
        <v>44645</v>
      </c>
      <c r="C21" s="5" t="str">
        <f t="shared" si="0"/>
        <v>OK</v>
      </c>
    </row>
    <row r="22" spans="1:3" x14ac:dyDescent="0.4">
      <c r="A22" s="4" t="s">
        <v>13</v>
      </c>
      <c r="B22" s="5">
        <v>44609</v>
      </c>
      <c r="C22" s="5" t="str">
        <f t="shared" si="0"/>
        <v>OK</v>
      </c>
    </row>
    <row r="23" spans="1:3" x14ac:dyDescent="0.4">
      <c r="A23" s="4" t="s">
        <v>14</v>
      </c>
      <c r="B23" s="5">
        <v>44651</v>
      </c>
      <c r="C23" s="5" t="str">
        <f t="shared" si="0"/>
        <v>OK</v>
      </c>
    </row>
    <row r="24" spans="1:3" x14ac:dyDescent="0.4">
      <c r="A24" s="4" t="s">
        <v>15</v>
      </c>
      <c r="B24" s="5">
        <v>44618</v>
      </c>
      <c r="C24" s="5" t="str">
        <f t="shared" si="0"/>
        <v>OK</v>
      </c>
    </row>
    <row r="25" spans="1:3" x14ac:dyDescent="0.4">
      <c r="A25" s="4" t="s">
        <v>16</v>
      </c>
      <c r="B25" s="5">
        <v>44643</v>
      </c>
      <c r="C25" s="5" t="str">
        <f t="shared" si="0"/>
        <v>OK</v>
      </c>
    </row>
    <row r="26" spans="1:3" x14ac:dyDescent="0.4">
      <c r="A26" s="4" t="s">
        <v>17</v>
      </c>
      <c r="B26" s="5">
        <v>44622</v>
      </c>
      <c r="C26" s="5" t="str">
        <f t="shared" si="0"/>
        <v>OK</v>
      </c>
    </row>
    <row r="27" spans="1:3" x14ac:dyDescent="0.4">
      <c r="A27" s="4" t="s">
        <v>18</v>
      </c>
      <c r="B27" s="5">
        <v>44648</v>
      </c>
      <c r="C27" s="5" t="str">
        <f t="shared" si="0"/>
        <v>OK</v>
      </c>
    </row>
    <row r="28" spans="1:3" x14ac:dyDescent="0.4">
      <c r="A28" s="4" t="s">
        <v>19</v>
      </c>
      <c r="B28" s="5">
        <v>44638</v>
      </c>
      <c r="C28" s="5" t="str">
        <f t="shared" si="0"/>
        <v>OK</v>
      </c>
    </row>
  </sheetData>
  <mergeCells count="2">
    <mergeCell ref="A2:C2"/>
    <mergeCell ref="A4:B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BD449-227F-46D8-80E0-DBFFDD38FC43}">
  <dimension ref="A1:C25"/>
  <sheetViews>
    <sheetView workbookViewId="0"/>
  </sheetViews>
  <sheetFormatPr defaultRowHeight="18.75" x14ac:dyDescent="0.4"/>
  <cols>
    <col min="1" max="1" width="19.25" bestFit="1" customWidth="1"/>
    <col min="2" max="2" width="11.375" bestFit="1" customWidth="1"/>
    <col min="3" max="3" width="17.25" bestFit="1" customWidth="1"/>
  </cols>
  <sheetData>
    <row r="1" spans="1:3" ht="5.0999999999999996" customHeight="1" x14ac:dyDescent="0.4"/>
    <row r="2" spans="1:3" ht="24" x14ac:dyDescent="0.4">
      <c r="A2" s="14" t="s">
        <v>21</v>
      </c>
      <c r="B2" s="14"/>
      <c r="C2" s="14"/>
    </row>
    <row r="3" spans="1:3" ht="5.0999999999999996" customHeight="1" x14ac:dyDescent="0.4"/>
    <row r="4" spans="1:3" x14ac:dyDescent="0.4">
      <c r="A4" t="s">
        <v>22</v>
      </c>
      <c r="B4" s="1">
        <f ca="1">TODAY()</f>
        <v>44603</v>
      </c>
    </row>
    <row r="5" spans="1:3" ht="5.0999999999999996" customHeight="1" thickBot="1" x14ac:dyDescent="0.45"/>
    <row r="6" spans="1:3" x14ac:dyDescent="0.4">
      <c r="A6" s="2" t="s">
        <v>20</v>
      </c>
      <c r="B6" s="3" t="s">
        <v>0</v>
      </c>
      <c r="C6" s="3" t="s">
        <v>23</v>
      </c>
    </row>
    <row r="7" spans="1:3" x14ac:dyDescent="0.4">
      <c r="A7" s="4" t="s">
        <v>1</v>
      </c>
      <c r="B7" s="5">
        <v>44593</v>
      </c>
      <c r="C7" s="5" t="str">
        <f ca="1">IF(B7&lt;$B$4,"賞味期限切れ","OK")</f>
        <v>賞味期限切れ</v>
      </c>
    </row>
    <row r="8" spans="1:3" x14ac:dyDescent="0.4">
      <c r="A8" s="4" t="s">
        <v>2</v>
      </c>
      <c r="B8" s="5">
        <v>44606</v>
      </c>
      <c r="C8" s="5" t="str">
        <f t="shared" ref="C8:C25" ca="1" si="0">IF(B8&lt;$B$4,"賞味期限切れ","OK")</f>
        <v>OK</v>
      </c>
    </row>
    <row r="9" spans="1:3" x14ac:dyDescent="0.4">
      <c r="A9" s="4" t="s">
        <v>3</v>
      </c>
      <c r="B9" s="5">
        <v>44617</v>
      </c>
      <c r="C9" s="5" t="str">
        <f t="shared" ca="1" si="0"/>
        <v>OK</v>
      </c>
    </row>
    <row r="10" spans="1:3" x14ac:dyDescent="0.4">
      <c r="A10" s="4" t="s">
        <v>4</v>
      </c>
      <c r="B10" s="5">
        <v>44611</v>
      </c>
      <c r="C10" s="5" t="str">
        <f t="shared" ca="1" si="0"/>
        <v>OK</v>
      </c>
    </row>
    <row r="11" spans="1:3" x14ac:dyDescent="0.4">
      <c r="A11" s="4" t="s">
        <v>5</v>
      </c>
      <c r="B11" s="5">
        <v>44633</v>
      </c>
      <c r="C11" s="5" t="str">
        <f t="shared" ca="1" si="0"/>
        <v>OK</v>
      </c>
    </row>
    <row r="12" spans="1:3" x14ac:dyDescent="0.4">
      <c r="A12" s="4" t="s">
        <v>6</v>
      </c>
      <c r="B12" s="5">
        <v>44595</v>
      </c>
      <c r="C12" s="5" t="str">
        <f t="shared" ca="1" si="0"/>
        <v>賞味期限切れ</v>
      </c>
    </row>
    <row r="13" spans="1:3" x14ac:dyDescent="0.4">
      <c r="A13" s="4" t="s">
        <v>7</v>
      </c>
      <c r="B13" s="5">
        <v>44639</v>
      </c>
      <c r="C13" s="5" t="str">
        <f t="shared" ca="1" si="0"/>
        <v>OK</v>
      </c>
    </row>
    <row r="14" spans="1:3" x14ac:dyDescent="0.4">
      <c r="A14" s="4" t="s">
        <v>8</v>
      </c>
      <c r="B14" s="5">
        <v>44645</v>
      </c>
      <c r="C14" s="5" t="str">
        <f t="shared" ca="1" si="0"/>
        <v>OK</v>
      </c>
    </row>
    <row r="15" spans="1:3" x14ac:dyDescent="0.4">
      <c r="A15" s="4" t="s">
        <v>9</v>
      </c>
      <c r="B15" s="5">
        <v>44623</v>
      </c>
      <c r="C15" s="5" t="str">
        <f t="shared" ca="1" si="0"/>
        <v>OK</v>
      </c>
    </row>
    <row r="16" spans="1:3" x14ac:dyDescent="0.4">
      <c r="A16" s="4" t="s">
        <v>10</v>
      </c>
      <c r="B16" s="5">
        <v>44644</v>
      </c>
      <c r="C16" s="5" t="str">
        <f t="shared" ca="1" si="0"/>
        <v>OK</v>
      </c>
    </row>
    <row r="17" spans="1:3" x14ac:dyDescent="0.4">
      <c r="A17" s="4" t="s">
        <v>11</v>
      </c>
      <c r="B17" s="5">
        <v>44642</v>
      </c>
      <c r="C17" s="5" t="str">
        <f t="shared" ca="1" si="0"/>
        <v>OK</v>
      </c>
    </row>
    <row r="18" spans="1:3" x14ac:dyDescent="0.4">
      <c r="A18" s="4" t="s">
        <v>12</v>
      </c>
      <c r="B18" s="5">
        <v>44645</v>
      </c>
      <c r="C18" s="5" t="str">
        <f t="shared" ca="1" si="0"/>
        <v>OK</v>
      </c>
    </row>
    <row r="19" spans="1:3" x14ac:dyDescent="0.4">
      <c r="A19" s="4" t="s">
        <v>13</v>
      </c>
      <c r="B19" s="5">
        <v>44609</v>
      </c>
      <c r="C19" s="5" t="str">
        <f t="shared" ca="1" si="0"/>
        <v>OK</v>
      </c>
    </row>
    <row r="20" spans="1:3" x14ac:dyDescent="0.4">
      <c r="A20" s="4" t="s">
        <v>14</v>
      </c>
      <c r="B20" s="5">
        <v>44651</v>
      </c>
      <c r="C20" s="5" t="str">
        <f t="shared" ca="1" si="0"/>
        <v>OK</v>
      </c>
    </row>
    <row r="21" spans="1:3" x14ac:dyDescent="0.4">
      <c r="A21" s="4" t="s">
        <v>15</v>
      </c>
      <c r="B21" s="5">
        <v>44618</v>
      </c>
      <c r="C21" s="5" t="str">
        <f t="shared" ca="1" si="0"/>
        <v>OK</v>
      </c>
    </row>
    <row r="22" spans="1:3" x14ac:dyDescent="0.4">
      <c r="A22" s="4" t="s">
        <v>16</v>
      </c>
      <c r="B22" s="5">
        <v>44643</v>
      </c>
      <c r="C22" s="5" t="str">
        <f t="shared" ca="1" si="0"/>
        <v>OK</v>
      </c>
    </row>
    <row r="23" spans="1:3" x14ac:dyDescent="0.4">
      <c r="A23" s="4" t="s">
        <v>17</v>
      </c>
      <c r="B23" s="5">
        <v>44622</v>
      </c>
      <c r="C23" s="5" t="str">
        <f t="shared" ca="1" si="0"/>
        <v>OK</v>
      </c>
    </row>
    <row r="24" spans="1:3" x14ac:dyDescent="0.4">
      <c r="A24" s="4" t="s">
        <v>18</v>
      </c>
      <c r="B24" s="5">
        <v>44648</v>
      </c>
      <c r="C24" s="5" t="str">
        <f t="shared" ca="1" si="0"/>
        <v>OK</v>
      </c>
    </row>
    <row r="25" spans="1:3" x14ac:dyDescent="0.4">
      <c r="A25" s="4" t="s">
        <v>19</v>
      </c>
      <c r="B25" s="5">
        <v>44638</v>
      </c>
      <c r="C25" s="5" t="str">
        <f t="shared" ca="1" si="0"/>
        <v>OK</v>
      </c>
    </row>
  </sheetData>
  <mergeCells count="1">
    <mergeCell ref="A2:C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0370-1B86-411F-A7B1-2FED64135CFB}">
  <dimension ref="A1:F10"/>
  <sheetViews>
    <sheetView zoomScaleNormal="100" workbookViewId="0"/>
  </sheetViews>
  <sheetFormatPr defaultRowHeight="18.75" x14ac:dyDescent="0.4"/>
  <cols>
    <col min="1" max="1" width="15.375" bestFit="1" customWidth="1"/>
    <col min="2" max="2" width="10.25" bestFit="1" customWidth="1"/>
    <col min="3" max="3" width="13.25" bestFit="1" customWidth="1"/>
    <col min="4" max="4" width="21.5" bestFit="1" customWidth="1"/>
    <col min="5" max="5" width="13.25" bestFit="1" customWidth="1"/>
    <col min="6" max="6" width="21.5" bestFit="1" customWidth="1"/>
  </cols>
  <sheetData>
    <row r="1" spans="1:6" ht="5.0999999999999996" customHeight="1" x14ac:dyDescent="0.4"/>
    <row r="2" spans="1:6" ht="24" x14ac:dyDescent="0.4">
      <c r="A2" s="6" t="s">
        <v>31</v>
      </c>
      <c r="B2" s="6"/>
      <c r="C2" s="6"/>
      <c r="D2" s="6"/>
      <c r="E2" s="6"/>
    </row>
    <row r="3" spans="1:6" ht="5.0999999999999996" customHeight="1" x14ac:dyDescent="0.4"/>
    <row r="4" spans="1:6" x14ac:dyDescent="0.4">
      <c r="A4" t="s">
        <v>32</v>
      </c>
      <c r="B4" s="1">
        <v>44600</v>
      </c>
      <c r="C4" s="1"/>
      <c r="D4" s="1"/>
    </row>
    <row r="5" spans="1:6" ht="5.0999999999999996" customHeight="1" thickBot="1" x14ac:dyDescent="0.45"/>
    <row r="6" spans="1:6" x14ac:dyDescent="0.4">
      <c r="A6" s="2" t="s">
        <v>27</v>
      </c>
      <c r="B6" s="3" t="s">
        <v>28</v>
      </c>
      <c r="C6" s="3" t="s">
        <v>36</v>
      </c>
      <c r="D6" s="3" t="s">
        <v>29</v>
      </c>
      <c r="E6" s="3" t="s">
        <v>37</v>
      </c>
      <c r="F6" s="3" t="s">
        <v>30</v>
      </c>
    </row>
    <row r="7" spans="1:6" x14ac:dyDescent="0.4">
      <c r="A7" s="7" t="s">
        <v>26</v>
      </c>
      <c r="B7" s="8">
        <v>44620</v>
      </c>
      <c r="C7" s="8" t="s">
        <v>25</v>
      </c>
      <c r="D7" s="8" t="s">
        <v>24</v>
      </c>
      <c r="E7" s="8" t="s">
        <v>24</v>
      </c>
      <c r="F7" s="8" t="s">
        <v>24</v>
      </c>
    </row>
    <row r="8" spans="1:6" x14ac:dyDescent="0.4">
      <c r="A8" s="4" t="s">
        <v>33</v>
      </c>
      <c r="B8" s="5" t="s">
        <v>25</v>
      </c>
      <c r="C8" s="5">
        <v>44593</v>
      </c>
      <c r="D8" s="9" t="str">
        <f>IF(C8-$B$4=0,"期日です",IF(C8-$B$4&lt;0,"期日を過ぎています","期日まであと"&amp;C8-$B$4&amp;"日です"))</f>
        <v>期日を過ぎています</v>
      </c>
      <c r="E8" s="5">
        <v>44600</v>
      </c>
      <c r="F8" s="5" t="str">
        <f t="shared" ref="F8:F10" si="0">IF(E8-$B$4=0,"期日です",IF(E8-$B$4&lt;0,"期日を過ぎています","期日まであと"&amp;E8-$B$4&amp;"日です"))</f>
        <v>期日です</v>
      </c>
    </row>
    <row r="9" spans="1:6" x14ac:dyDescent="0.4">
      <c r="A9" s="4" t="s">
        <v>34</v>
      </c>
      <c r="B9" s="5" t="s">
        <v>25</v>
      </c>
      <c r="C9" s="5">
        <v>44601</v>
      </c>
      <c r="D9" s="5" t="str">
        <f t="shared" ref="D9:D10" si="1">IF(C9-$B$4=0,"期日です",IF(C9-$B$4&lt;0,"期日を過ぎています","期日まであと"&amp;C9-$B$4&amp;"日です"))</f>
        <v>期日まであと1日です</v>
      </c>
      <c r="E9" s="5">
        <v>44610</v>
      </c>
      <c r="F9" s="5" t="str">
        <f t="shared" si="0"/>
        <v>期日まであと10日です</v>
      </c>
    </row>
    <row r="10" spans="1:6" x14ac:dyDescent="0.4">
      <c r="A10" s="4" t="s">
        <v>35</v>
      </c>
      <c r="B10" s="5" t="s">
        <v>25</v>
      </c>
      <c r="C10" s="5">
        <v>44611</v>
      </c>
      <c r="D10" s="5" t="str">
        <f t="shared" si="1"/>
        <v>期日まであと11日です</v>
      </c>
      <c r="E10" s="5">
        <v>44617</v>
      </c>
      <c r="F10" s="5" t="str">
        <f t="shared" si="0"/>
        <v>期日まであと17日です</v>
      </c>
    </row>
  </sheetData>
  <phoneticPr fontId="1"/>
  <conditionalFormatting sqref="D8:D10">
    <cfRule type="expression" dxfId="0" priority="1">
      <formula>C8-$B$4&lt;0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離れた日付の位置でチェック</vt:lpstr>
      <vt:lpstr>賞味期限チェック</vt:lpstr>
      <vt:lpstr>スケジュールチェック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2022-02-11T01:55:55Z</dcterms:created>
  <dcterms:modified xsi:type="dcterms:W3CDTF">2022-02-11T06:09:23Z</dcterms:modified>
</cp:coreProperties>
</file>