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excel 関数 日付 抽出\"/>
    </mc:Choice>
  </mc:AlternateContent>
  <xr:revisionPtr revIDLastSave="0" documentId="13_ncr:1_{32DFF052-EDE1-4ABD-B0AF-345B244EFDB0}" xr6:coauthVersionLast="45" xr6:coauthVersionMax="45" xr10:uidLastSave="{00000000-0000-0000-0000-000000000000}"/>
  <bookViews>
    <workbookView xWindow="-120" yWindow="-120" windowWidth="29040" windowHeight="15840" xr2:uid="{297FF448-7CE1-4C60-A488-99ABDBBAF1C2}"/>
  </bookViews>
  <sheets>
    <sheet name="日付から年月日を取り出す" sheetId="1" r:id="rId1"/>
    <sheet name="TEXT関数やオートフィルで日付を分ける" sheetId="4" r:id="rId2"/>
  </sheets>
  <definedNames>
    <definedName name="_xlnm._FilterDatabase" localSheetId="1" hidden="1">TEXT関数やオートフィルで日付を分ける!$A$4:$E$57</definedName>
    <definedName name="_xlnm._FilterDatabase" localSheetId="0" hidden="1">日付から年月日を取り出す!$A$4:$E$57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4" l="1"/>
  <c r="G6" i="4"/>
  <c r="H6" i="4"/>
  <c r="I6" i="4"/>
  <c r="G7" i="4"/>
  <c r="H7" i="4"/>
  <c r="I7" i="4"/>
  <c r="G8" i="4"/>
  <c r="H8" i="4"/>
  <c r="I8" i="4"/>
  <c r="G9" i="4"/>
  <c r="H9" i="4"/>
  <c r="I9" i="4"/>
  <c r="G10" i="4"/>
  <c r="H10" i="4"/>
  <c r="I10" i="4"/>
  <c r="G11" i="4"/>
  <c r="H11" i="4"/>
  <c r="I11" i="4"/>
  <c r="G12" i="4"/>
  <c r="H12" i="4"/>
  <c r="I12" i="4"/>
  <c r="G13" i="4"/>
  <c r="H13" i="4"/>
  <c r="I13" i="4"/>
  <c r="G14" i="4"/>
  <c r="H14" i="4"/>
  <c r="I14" i="4"/>
  <c r="G15" i="4"/>
  <c r="H15" i="4"/>
  <c r="I15" i="4"/>
  <c r="G16" i="4"/>
  <c r="H16" i="4"/>
  <c r="I16" i="4"/>
  <c r="G17" i="4"/>
  <c r="H17" i="4"/>
  <c r="I17" i="4"/>
  <c r="G18" i="4"/>
  <c r="H18" i="4"/>
  <c r="I18" i="4"/>
  <c r="G19" i="4"/>
  <c r="H19" i="4"/>
  <c r="I19" i="4"/>
  <c r="G20" i="4"/>
  <c r="H20" i="4"/>
  <c r="I20" i="4"/>
  <c r="G21" i="4"/>
  <c r="H21" i="4"/>
  <c r="I21" i="4"/>
  <c r="G22" i="4"/>
  <c r="H22" i="4"/>
  <c r="I22" i="4"/>
  <c r="G23" i="4"/>
  <c r="H23" i="4"/>
  <c r="I23" i="4"/>
  <c r="G24" i="4"/>
  <c r="H24" i="4"/>
  <c r="I24" i="4"/>
  <c r="G25" i="4"/>
  <c r="H25" i="4"/>
  <c r="I25" i="4"/>
  <c r="G26" i="4"/>
  <c r="H26" i="4"/>
  <c r="I26" i="4"/>
  <c r="G27" i="4"/>
  <c r="H27" i="4"/>
  <c r="I27" i="4"/>
  <c r="G28" i="4"/>
  <c r="H28" i="4"/>
  <c r="I28" i="4"/>
  <c r="G29" i="4"/>
  <c r="H29" i="4"/>
  <c r="I29" i="4"/>
  <c r="G30" i="4"/>
  <c r="H30" i="4"/>
  <c r="I30" i="4"/>
  <c r="G31" i="4"/>
  <c r="H31" i="4"/>
  <c r="I31" i="4"/>
  <c r="G32" i="4"/>
  <c r="H32" i="4"/>
  <c r="I32" i="4"/>
  <c r="G33" i="4"/>
  <c r="H33" i="4"/>
  <c r="I33" i="4"/>
  <c r="G34" i="4"/>
  <c r="H34" i="4"/>
  <c r="I34" i="4"/>
  <c r="G35" i="4"/>
  <c r="H35" i="4"/>
  <c r="I35" i="4"/>
  <c r="G36" i="4"/>
  <c r="H36" i="4"/>
  <c r="I36" i="4"/>
  <c r="G37" i="4"/>
  <c r="H37" i="4"/>
  <c r="I37" i="4"/>
  <c r="G38" i="4"/>
  <c r="H38" i="4"/>
  <c r="I38" i="4"/>
  <c r="G39" i="4"/>
  <c r="H39" i="4"/>
  <c r="I39" i="4"/>
  <c r="G40" i="4"/>
  <c r="H40" i="4"/>
  <c r="I40" i="4"/>
  <c r="G41" i="4"/>
  <c r="H41" i="4"/>
  <c r="I41" i="4"/>
  <c r="G42" i="4"/>
  <c r="H42" i="4"/>
  <c r="I42" i="4"/>
  <c r="G43" i="4"/>
  <c r="H43" i="4"/>
  <c r="I43" i="4"/>
  <c r="G44" i="4"/>
  <c r="H44" i="4"/>
  <c r="I44" i="4"/>
  <c r="G45" i="4"/>
  <c r="H45" i="4"/>
  <c r="I45" i="4"/>
  <c r="G46" i="4"/>
  <c r="H46" i="4"/>
  <c r="I46" i="4"/>
  <c r="G47" i="4"/>
  <c r="H47" i="4"/>
  <c r="I47" i="4"/>
  <c r="G48" i="4"/>
  <c r="H48" i="4"/>
  <c r="I48" i="4"/>
  <c r="G49" i="4"/>
  <c r="H49" i="4"/>
  <c r="I49" i="4"/>
  <c r="G50" i="4"/>
  <c r="H50" i="4"/>
  <c r="I50" i="4"/>
  <c r="G51" i="4"/>
  <c r="H51" i="4"/>
  <c r="I51" i="4"/>
  <c r="G52" i="4"/>
  <c r="H52" i="4"/>
  <c r="I52" i="4"/>
  <c r="G53" i="4"/>
  <c r="H53" i="4"/>
  <c r="I53" i="4"/>
  <c r="G54" i="4"/>
  <c r="H54" i="4"/>
  <c r="I54" i="4"/>
  <c r="G55" i="4"/>
  <c r="H55" i="4"/>
  <c r="I55" i="4"/>
  <c r="G56" i="4"/>
  <c r="H56" i="4"/>
  <c r="I56" i="4"/>
  <c r="G57" i="4"/>
  <c r="H57" i="4"/>
  <c r="I57" i="4"/>
  <c r="I5" i="4"/>
  <c r="H5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B5" i="1"/>
  <c r="B6" i="1"/>
  <c r="G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I5" i="1"/>
  <c r="H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</calcChain>
</file>

<file path=xl/sharedStrings.xml><?xml version="1.0" encoding="utf-8"?>
<sst xmlns="http://schemas.openxmlformats.org/spreadsheetml/2006/main" count="341" uniqueCount="42">
  <si>
    <t>火おこし焼きマシュマロ</t>
  </si>
  <si>
    <t>メキシカンハンバーガー作り</t>
  </si>
  <si>
    <t>移動パン屋さんがやってくる</t>
  </si>
  <si>
    <t>１００円モーニングサービス</t>
  </si>
  <si>
    <t>アメリカンハンバーガー作り</t>
  </si>
  <si>
    <t>Ｄ・Ｉ・Ｙプロジェクト</t>
  </si>
  <si>
    <t>辛くない”メキシカンタコス”</t>
  </si>
  <si>
    <t>キーホルダー＆ストラップ作り</t>
  </si>
  <si>
    <t>イントロＤＯＮ！！</t>
  </si>
  <si>
    <t>Ｂ・Ｉ・Ｎ・Ｇ・Ｏパーティー</t>
  </si>
  <si>
    <t>15：00～※雨天中止</t>
  </si>
  <si>
    <t>16:00スタート</t>
  </si>
  <si>
    <t>予約不要</t>
  </si>
  <si>
    <t>クリスタルハンターは毎日開催予約不要</t>
  </si>
  <si>
    <t>-</t>
  </si>
  <si>
    <t>-</t>
    <phoneticPr fontId="2"/>
  </si>
  <si>
    <t>予約不要</t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</si>
  <si>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</si>
  <si>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</si>
  <si>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イベント内容</t>
    <rPh sb="4" eb="6">
      <t>ナイヨウ</t>
    </rPh>
    <phoneticPr fontId="2"/>
  </si>
  <si>
    <t>予約</t>
    <rPh sb="0" eb="2">
      <t>ヨヤク</t>
    </rPh>
    <phoneticPr fontId="2"/>
  </si>
  <si>
    <t>時間</t>
    <rPh sb="0" eb="2">
      <t>ジカン</t>
    </rPh>
    <phoneticPr fontId="2"/>
  </si>
  <si>
    <t>12:30~</t>
  </si>
  <si>
    <t>15:00~</t>
  </si>
  <si>
    <t>15:00頃</t>
  </si>
  <si>
    <t>11:30~</t>
  </si>
  <si>
    <t>14:00~</t>
  </si>
  <si>
    <t>受付17:30~スタート18:00</t>
  </si>
  <si>
    <t>事前予約制</t>
    <phoneticPr fontId="2"/>
  </si>
  <si>
    <t>※雨天中止</t>
    <phoneticPr fontId="2"/>
  </si>
  <si>
    <t>予約制</t>
    <phoneticPr fontId="2"/>
  </si>
  <si>
    <t>15:00~※雨天中止</t>
    <phoneticPr fontId="2"/>
  </si>
  <si>
    <t>キャンプ場イベントスケジュール表</t>
    <rPh sb="4" eb="5">
      <t>ジョウ</t>
    </rPh>
    <rPh sb="15" eb="16">
      <t>ヒョウ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</si>
  <si>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</si>
  <si>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</si>
  <si>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</si>
  <si>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年月日の取り出し</t>
    <rPh sb="0" eb="3">
      <t>ネンガッピ</t>
    </rPh>
    <rPh sb="4" eb="5">
      <t>ト</t>
    </rPh>
    <rPh sb="6" eb="7">
      <t>ダ</t>
    </rPh>
    <phoneticPr fontId="2"/>
  </si>
  <si>
    <t>手作業で年数を取得</t>
    <rPh sb="0" eb="3">
      <t>テサギョウ</t>
    </rPh>
    <rPh sb="4" eb="6">
      <t>ネンスウ</t>
    </rPh>
    <rPh sb="7" eb="9">
      <t>シュトク</t>
    </rPh>
    <phoneticPr fontId="2"/>
  </si>
  <si>
    <t>文字結合で曜日表示</t>
    <rPh sb="0" eb="2">
      <t>モジ</t>
    </rPh>
    <rPh sb="2" eb="4">
      <t>ケツゴウ</t>
    </rPh>
    <rPh sb="5" eb="7">
      <t>ヨウビ</t>
    </rPh>
    <rPh sb="7" eb="9">
      <t>ヒョウジ</t>
    </rPh>
    <phoneticPr fontId="2"/>
  </si>
  <si>
    <t>DATE関数で曜日表示</t>
    <rPh sb="0" eb="6">
      <t>ダテ</t>
    </rPh>
    <rPh sb="7" eb="9">
      <t>ヨウビ</t>
    </rPh>
    <rPh sb="9" eb="11">
      <t>ヒョウジ</t>
    </rPh>
    <phoneticPr fontId="2"/>
  </si>
  <si>
    <t>１００円モーニングサービス</t>
    <phoneticPr fontId="2"/>
  </si>
  <si>
    <t>日付を扱うための応用した方法</t>
    <rPh sb="0" eb="2">
      <t>ヒヅケ</t>
    </rPh>
    <rPh sb="3" eb="4">
      <t>アツカ</t>
    </rPh>
    <rPh sb="8" eb="10">
      <t>オウヨウ</t>
    </rPh>
    <rPh sb="12" eb="14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</si>
</sst>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4" fillId="0" borderId="0" xfId="0" applyNumberFormat="1" applyFont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NumberFormat="1" applyBorder="1">
      <alignment vertical="center"/>
    </xf>
    <xf numFmtId="14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75D7D-3704-41F1-8E44-57A1CF50A818}">
  <dimension ref="A1:L57"/>
  <sheetViews>
    <sheetView tabSelected="1" workbookViewId="0"/>
  </sheetViews>
  <sheetFormatPr defaultRowHeight="18.75" x14ac:dyDescent="0.4"/>
  <cols>
    <col min="1" max="1" width="20.625" style="1" customWidth="1"/>
    <col min="2" max="2" width="9.5" bestFit="1" customWidth="1"/>
    <col min="3" max="3" width="29.625" customWidth="1"/>
    <col min="4" max="4" width="38" customWidth="1"/>
    <col min="5" max="5" width="24.5" customWidth="1"/>
    <col min="6" max="6" width="5.625" customWidth="1"/>
    <col min="10" max="11" width="19.5" customWidth="1"/>
    <col min="12" max="12" width="21" bestFit="1" customWidth="1"/>
  </cols>
  <sheetData>
    <row r="1" spans="1:12" ht="5.0999999999999996" customHeight="1" x14ac:dyDescent="0.4"/>
    <row r="2" spans="1:12" ht="25.5" x14ac:dyDescent="0.4">
      <c r="A2" s="2" t="s">
        <v>32</v>
      </c>
      <c r="B2" s="2"/>
      <c r="C2" s="2"/>
      <c r="D2" s="2"/>
      <c r="E2" s="2"/>
      <c r="G2" s="10" t="s">
        <v>36</v>
      </c>
      <c r="H2" s="10"/>
      <c r="I2" s="10"/>
      <c r="J2" s="10"/>
      <c r="K2" s="10"/>
      <c r="L2" s="10"/>
    </row>
    <row r="3" spans="1:12" ht="5.0999999999999996" customHeight="1" thickBot="1" x14ac:dyDescent="0.45"/>
    <row r="4" spans="1:12" x14ac:dyDescent="0.4">
      <c r="A4" s="3" t="s">
        <v>17</v>
      </c>
      <c r="B4" s="4" t="s">
        <v>18</v>
      </c>
      <c r="C4" s="4" t="s">
        <v>19</v>
      </c>
      <c r="D4" s="4" t="s">
        <v>20</v>
      </c>
      <c r="E4" s="5" t="s">
        <v>21</v>
      </c>
      <c r="G4" s="9" t="s">
        <v>33</v>
      </c>
      <c r="H4" s="4" t="s">
        <v>34</v>
      </c>
      <c r="I4" s="4" t="s">
        <v>35</v>
      </c>
      <c r="J4" s="4" t="s">
        <v>37</v>
      </c>
      <c r="K4" s="4" t="s">
        <v>38</v>
      </c>
      <c r="L4" s="5" t="s">
        <v>39</v>
      </c>
    </row>
    <row r="5" spans="1:12" x14ac:dyDescent="0.4">
      <c r="A5" s="6">
        <v>44625</v>
      </c>
      <c r="B5" s="7" t="str">
        <f>TEXT(A5,"aaa")</f>
        <v>土</v>
      </c>
      <c r="C5" s="7" t="s">
        <v>1</v>
      </c>
      <c r="D5" s="7" t="s">
        <v>28</v>
      </c>
      <c r="E5" s="8" t="s">
        <v>22</v>
      </c>
      <c r="G5" s="11">
        <f>YEAR(A5)</f>
        <v>2022</v>
      </c>
      <c r="H5" s="7">
        <f>MONTH(A5)</f>
        <v>3</v>
      </c>
      <c r="I5" s="7">
        <f>DAY(A5)</f>
        <v>5</v>
      </c>
      <c r="J5" s="12">
        <v>2022</v>
      </c>
      <c r="K5" s="7" t="str">
        <f>TEXT(G5&amp;H5&amp;I5,"aaa")</f>
        <v>木</v>
      </c>
      <c r="L5" s="8" t="str">
        <f>TEXT(DATE(G5,H5,I5),"aaa")</f>
        <v>土</v>
      </c>
    </row>
    <row r="6" spans="1:12" x14ac:dyDescent="0.4">
      <c r="A6" s="6">
        <v>44625</v>
      </c>
      <c r="B6" s="7" t="str">
        <f>TEXT(A6,"aaa")</f>
        <v>土</v>
      </c>
      <c r="C6" s="7" t="s">
        <v>8</v>
      </c>
      <c r="D6" s="7" t="s">
        <v>29</v>
      </c>
      <c r="E6" s="8" t="s">
        <v>23</v>
      </c>
      <c r="G6" s="11">
        <f t="shared" ref="G6:G57" si="0">YEAR(A6)</f>
        <v>2022</v>
      </c>
      <c r="H6" s="7">
        <f t="shared" ref="H6:H57" si="1">MONTH(A6)</f>
        <v>3</v>
      </c>
      <c r="I6" s="7">
        <f t="shared" ref="I6:I57" si="2">DAY(A6)</f>
        <v>5</v>
      </c>
      <c r="J6" s="7"/>
      <c r="K6" s="7" t="str">
        <f t="shared" ref="K6:K57" si="3">TEXT(G6&amp;H6&amp;I6,"aaa")</f>
        <v>木</v>
      </c>
      <c r="L6" s="8" t="str">
        <f t="shared" ref="L6:L57" si="4">TEXT(DATE(G6,H6,I6),"aaa")</f>
        <v>土</v>
      </c>
    </row>
    <row r="7" spans="1:12" x14ac:dyDescent="0.4">
      <c r="A7" s="6">
        <v>44625</v>
      </c>
      <c r="B7" s="7" t="str">
        <f t="shared" ref="B6:B57" si="5">TEXT(A7,"aaa")</f>
        <v>土</v>
      </c>
      <c r="C7" s="7" t="s">
        <v>2</v>
      </c>
      <c r="D7" s="7" t="s">
        <v>16</v>
      </c>
      <c r="E7" s="8" t="s">
        <v>24</v>
      </c>
      <c r="G7" s="11">
        <f t="shared" si="0"/>
        <v>2022</v>
      </c>
      <c r="H7" s="7">
        <f t="shared" si="1"/>
        <v>3</v>
      </c>
      <c r="I7" s="7">
        <f t="shared" si="2"/>
        <v>5</v>
      </c>
      <c r="J7" s="7"/>
      <c r="K7" s="7" t="str">
        <f t="shared" si="3"/>
        <v>木</v>
      </c>
      <c r="L7" s="8" t="str">
        <f t="shared" si="4"/>
        <v>土</v>
      </c>
    </row>
    <row r="8" spans="1:12" x14ac:dyDescent="0.4">
      <c r="A8" s="6">
        <v>44625</v>
      </c>
      <c r="B8" s="7" t="str">
        <f t="shared" si="5"/>
        <v>土</v>
      </c>
      <c r="C8" s="7" t="s">
        <v>9</v>
      </c>
      <c r="D8" s="7" t="s">
        <v>15</v>
      </c>
      <c r="E8" s="8" t="s">
        <v>27</v>
      </c>
      <c r="G8" s="11">
        <f t="shared" si="0"/>
        <v>2022</v>
      </c>
      <c r="H8" s="7">
        <f t="shared" si="1"/>
        <v>3</v>
      </c>
      <c r="I8" s="7">
        <f t="shared" si="2"/>
        <v>5</v>
      </c>
      <c r="J8" s="7"/>
      <c r="K8" s="7" t="str">
        <f t="shared" si="3"/>
        <v>木</v>
      </c>
      <c r="L8" s="8" t="str">
        <f t="shared" si="4"/>
        <v>土</v>
      </c>
    </row>
    <row r="9" spans="1:12" x14ac:dyDescent="0.4">
      <c r="A9" s="6">
        <v>44626</v>
      </c>
      <c r="B9" s="7" t="str">
        <f t="shared" si="5"/>
        <v>日</v>
      </c>
      <c r="C9" s="7" t="s">
        <v>3</v>
      </c>
      <c r="D9" s="7" t="s">
        <v>12</v>
      </c>
      <c r="E9" s="8" t="s">
        <v>14</v>
      </c>
      <c r="G9" s="11">
        <f t="shared" si="0"/>
        <v>2022</v>
      </c>
      <c r="H9" s="7">
        <f t="shared" si="1"/>
        <v>3</v>
      </c>
      <c r="I9" s="7">
        <f t="shared" si="2"/>
        <v>6</v>
      </c>
      <c r="J9" s="7"/>
      <c r="K9" s="7" t="str">
        <f t="shared" si="3"/>
        <v>金</v>
      </c>
      <c r="L9" s="8" t="str">
        <f t="shared" si="4"/>
        <v>日</v>
      </c>
    </row>
    <row r="10" spans="1:12" x14ac:dyDescent="0.4">
      <c r="A10" s="6">
        <v>44626</v>
      </c>
      <c r="B10" s="7" t="str">
        <f t="shared" si="5"/>
        <v>日</v>
      </c>
      <c r="C10" s="7" t="s">
        <v>4</v>
      </c>
      <c r="D10" s="7" t="s">
        <v>28</v>
      </c>
      <c r="E10" s="8" t="s">
        <v>25</v>
      </c>
      <c r="G10" s="11">
        <f t="shared" si="0"/>
        <v>2022</v>
      </c>
      <c r="H10" s="7">
        <f t="shared" si="1"/>
        <v>3</v>
      </c>
      <c r="I10" s="7">
        <f t="shared" si="2"/>
        <v>6</v>
      </c>
      <c r="J10" s="7"/>
      <c r="K10" s="7" t="str">
        <f t="shared" si="3"/>
        <v>金</v>
      </c>
      <c r="L10" s="8" t="str">
        <f t="shared" si="4"/>
        <v>日</v>
      </c>
    </row>
    <row r="11" spans="1:12" x14ac:dyDescent="0.4">
      <c r="A11" s="6">
        <v>44626</v>
      </c>
      <c r="B11" s="7" t="str">
        <f t="shared" si="5"/>
        <v>日</v>
      </c>
      <c r="C11" s="7" t="s">
        <v>5</v>
      </c>
      <c r="D11" s="7" t="s">
        <v>30</v>
      </c>
      <c r="E11" s="8" t="s">
        <v>26</v>
      </c>
      <c r="G11" s="11">
        <f t="shared" si="0"/>
        <v>2022</v>
      </c>
      <c r="H11" s="7">
        <f t="shared" si="1"/>
        <v>3</v>
      </c>
      <c r="I11" s="7">
        <f t="shared" si="2"/>
        <v>6</v>
      </c>
      <c r="J11" s="7"/>
      <c r="K11" s="7" t="str">
        <f t="shared" si="3"/>
        <v>金</v>
      </c>
      <c r="L11" s="8" t="str">
        <f t="shared" si="4"/>
        <v>日</v>
      </c>
    </row>
    <row r="12" spans="1:12" x14ac:dyDescent="0.4">
      <c r="A12" s="6">
        <v>44629</v>
      </c>
      <c r="B12" s="7" t="str">
        <f t="shared" si="5"/>
        <v>水</v>
      </c>
      <c r="C12" s="7" t="s">
        <v>7</v>
      </c>
      <c r="D12" s="7" t="s">
        <v>13</v>
      </c>
      <c r="E12" s="8" t="s">
        <v>14</v>
      </c>
      <c r="G12" s="11">
        <f t="shared" si="0"/>
        <v>2022</v>
      </c>
      <c r="H12" s="7">
        <f t="shared" si="1"/>
        <v>3</v>
      </c>
      <c r="I12" s="7">
        <f t="shared" si="2"/>
        <v>9</v>
      </c>
      <c r="J12" s="7"/>
      <c r="K12" s="7" t="str">
        <f t="shared" si="3"/>
        <v>月</v>
      </c>
      <c r="L12" s="8" t="str">
        <f t="shared" si="4"/>
        <v>水</v>
      </c>
    </row>
    <row r="13" spans="1:12" x14ac:dyDescent="0.4">
      <c r="A13" s="6">
        <v>44632</v>
      </c>
      <c r="B13" s="7" t="str">
        <f t="shared" si="5"/>
        <v>土</v>
      </c>
      <c r="C13" s="7" t="s">
        <v>1</v>
      </c>
      <c r="D13" s="7" t="s">
        <v>28</v>
      </c>
      <c r="E13" s="8" t="s">
        <v>22</v>
      </c>
      <c r="G13" s="11">
        <f t="shared" si="0"/>
        <v>2022</v>
      </c>
      <c r="H13" s="7">
        <f t="shared" si="1"/>
        <v>3</v>
      </c>
      <c r="I13" s="7">
        <f t="shared" si="2"/>
        <v>12</v>
      </c>
      <c r="J13" s="7"/>
      <c r="K13" s="7" t="str">
        <f t="shared" si="3"/>
        <v>木</v>
      </c>
      <c r="L13" s="8" t="str">
        <f t="shared" si="4"/>
        <v>土</v>
      </c>
    </row>
    <row r="14" spans="1:12" x14ac:dyDescent="0.4">
      <c r="A14" s="6">
        <v>44632</v>
      </c>
      <c r="B14" s="7" t="str">
        <f t="shared" si="5"/>
        <v>土</v>
      </c>
      <c r="C14" s="7" t="s">
        <v>8</v>
      </c>
      <c r="D14" s="7" t="s">
        <v>15</v>
      </c>
      <c r="E14" s="8" t="s">
        <v>10</v>
      </c>
      <c r="G14" s="11">
        <f t="shared" si="0"/>
        <v>2022</v>
      </c>
      <c r="H14" s="7">
        <f t="shared" si="1"/>
        <v>3</v>
      </c>
      <c r="I14" s="7">
        <f t="shared" si="2"/>
        <v>12</v>
      </c>
      <c r="J14" s="7"/>
      <c r="K14" s="7" t="str">
        <f t="shared" si="3"/>
        <v>木</v>
      </c>
      <c r="L14" s="8" t="str">
        <f t="shared" si="4"/>
        <v>土</v>
      </c>
    </row>
    <row r="15" spans="1:12" x14ac:dyDescent="0.4">
      <c r="A15" s="6">
        <v>44632</v>
      </c>
      <c r="B15" s="7" t="str">
        <f t="shared" si="5"/>
        <v>土</v>
      </c>
      <c r="C15" s="7" t="s">
        <v>2</v>
      </c>
      <c r="D15" s="7" t="s">
        <v>16</v>
      </c>
      <c r="E15" s="8" t="s">
        <v>24</v>
      </c>
      <c r="G15" s="11">
        <f t="shared" si="0"/>
        <v>2022</v>
      </c>
      <c r="H15" s="7">
        <f t="shared" si="1"/>
        <v>3</v>
      </c>
      <c r="I15" s="7">
        <f t="shared" si="2"/>
        <v>12</v>
      </c>
      <c r="J15" s="7"/>
      <c r="K15" s="7" t="str">
        <f t="shared" si="3"/>
        <v>木</v>
      </c>
      <c r="L15" s="8" t="str">
        <f t="shared" si="4"/>
        <v>土</v>
      </c>
    </row>
    <row r="16" spans="1:12" x14ac:dyDescent="0.4">
      <c r="A16" s="6">
        <v>44632</v>
      </c>
      <c r="B16" s="7" t="str">
        <f t="shared" si="5"/>
        <v>土</v>
      </c>
      <c r="C16" s="7" t="s">
        <v>9</v>
      </c>
      <c r="D16" s="7" t="s">
        <v>15</v>
      </c>
      <c r="E16" s="8" t="s">
        <v>27</v>
      </c>
      <c r="G16" s="11">
        <f t="shared" si="0"/>
        <v>2022</v>
      </c>
      <c r="H16" s="7">
        <f t="shared" si="1"/>
        <v>3</v>
      </c>
      <c r="I16" s="7">
        <f t="shared" si="2"/>
        <v>12</v>
      </c>
      <c r="J16" s="7"/>
      <c r="K16" s="7" t="str">
        <f t="shared" si="3"/>
        <v>木</v>
      </c>
      <c r="L16" s="8" t="str">
        <f t="shared" si="4"/>
        <v>土</v>
      </c>
    </row>
    <row r="17" spans="1:12" x14ac:dyDescent="0.4">
      <c r="A17" s="6">
        <v>44633</v>
      </c>
      <c r="B17" s="7" t="str">
        <f t="shared" si="5"/>
        <v>日</v>
      </c>
      <c r="C17" s="7" t="s">
        <v>3</v>
      </c>
      <c r="D17" s="7" t="s">
        <v>16</v>
      </c>
      <c r="E17" s="8" t="s">
        <v>14</v>
      </c>
      <c r="G17" s="11">
        <f t="shared" si="0"/>
        <v>2022</v>
      </c>
      <c r="H17" s="7">
        <f t="shared" si="1"/>
        <v>3</v>
      </c>
      <c r="I17" s="7">
        <f t="shared" si="2"/>
        <v>13</v>
      </c>
      <c r="J17" s="7"/>
      <c r="K17" s="7" t="str">
        <f t="shared" si="3"/>
        <v>金</v>
      </c>
      <c r="L17" s="8" t="str">
        <f t="shared" si="4"/>
        <v>日</v>
      </c>
    </row>
    <row r="18" spans="1:12" x14ac:dyDescent="0.4">
      <c r="A18" s="6">
        <v>44633</v>
      </c>
      <c r="B18" s="7" t="str">
        <f t="shared" si="5"/>
        <v>日</v>
      </c>
      <c r="C18" s="7" t="s">
        <v>4</v>
      </c>
      <c r="D18" s="7" t="s">
        <v>28</v>
      </c>
      <c r="E18" s="8" t="s">
        <v>25</v>
      </c>
      <c r="G18" s="11">
        <f t="shared" si="0"/>
        <v>2022</v>
      </c>
      <c r="H18" s="7">
        <f t="shared" si="1"/>
        <v>3</v>
      </c>
      <c r="I18" s="7">
        <f t="shared" si="2"/>
        <v>13</v>
      </c>
      <c r="J18" s="7"/>
      <c r="K18" s="7" t="str">
        <f t="shared" si="3"/>
        <v>金</v>
      </c>
      <c r="L18" s="8" t="str">
        <f t="shared" si="4"/>
        <v>日</v>
      </c>
    </row>
    <row r="19" spans="1:12" x14ac:dyDescent="0.4">
      <c r="A19" s="6">
        <v>44633</v>
      </c>
      <c r="B19" s="7" t="str">
        <f t="shared" si="5"/>
        <v>日</v>
      </c>
      <c r="C19" s="7" t="s">
        <v>5</v>
      </c>
      <c r="D19" s="7" t="s">
        <v>30</v>
      </c>
      <c r="E19" s="8" t="s">
        <v>26</v>
      </c>
      <c r="G19" s="11">
        <f t="shared" si="0"/>
        <v>2022</v>
      </c>
      <c r="H19" s="7">
        <f t="shared" si="1"/>
        <v>3</v>
      </c>
      <c r="I19" s="7">
        <f t="shared" si="2"/>
        <v>13</v>
      </c>
      <c r="J19" s="7"/>
      <c r="K19" s="7" t="str">
        <f t="shared" si="3"/>
        <v>金</v>
      </c>
      <c r="L19" s="8" t="str">
        <f t="shared" si="4"/>
        <v>日</v>
      </c>
    </row>
    <row r="20" spans="1:12" x14ac:dyDescent="0.4">
      <c r="A20" s="6">
        <v>44636</v>
      </c>
      <c r="B20" s="7" t="str">
        <f t="shared" si="5"/>
        <v>水</v>
      </c>
      <c r="C20" s="7" t="s">
        <v>7</v>
      </c>
      <c r="D20" s="7" t="s">
        <v>13</v>
      </c>
      <c r="E20" s="8" t="s">
        <v>14</v>
      </c>
      <c r="G20" s="11">
        <f t="shared" si="0"/>
        <v>2022</v>
      </c>
      <c r="H20" s="7">
        <f t="shared" si="1"/>
        <v>3</v>
      </c>
      <c r="I20" s="7">
        <f t="shared" si="2"/>
        <v>16</v>
      </c>
      <c r="J20" s="7"/>
      <c r="K20" s="7" t="str">
        <f t="shared" si="3"/>
        <v>月</v>
      </c>
      <c r="L20" s="8" t="str">
        <f t="shared" si="4"/>
        <v>水</v>
      </c>
    </row>
    <row r="21" spans="1:12" x14ac:dyDescent="0.4">
      <c r="A21" s="6">
        <v>44639</v>
      </c>
      <c r="B21" s="7" t="str">
        <f t="shared" si="5"/>
        <v>土</v>
      </c>
      <c r="C21" s="7" t="s">
        <v>1</v>
      </c>
      <c r="D21" s="7" t="s">
        <v>28</v>
      </c>
      <c r="E21" s="8" t="s">
        <v>22</v>
      </c>
      <c r="G21" s="11">
        <f t="shared" si="0"/>
        <v>2022</v>
      </c>
      <c r="H21" s="7">
        <f t="shared" si="1"/>
        <v>3</v>
      </c>
      <c r="I21" s="7">
        <f t="shared" si="2"/>
        <v>19</v>
      </c>
      <c r="J21" s="7"/>
      <c r="K21" s="7" t="str">
        <f t="shared" si="3"/>
        <v>木</v>
      </c>
      <c r="L21" s="8" t="str">
        <f t="shared" si="4"/>
        <v>土</v>
      </c>
    </row>
    <row r="22" spans="1:12" x14ac:dyDescent="0.4">
      <c r="A22" s="6">
        <v>44639</v>
      </c>
      <c r="B22" s="7" t="str">
        <f t="shared" si="5"/>
        <v>土</v>
      </c>
      <c r="C22" s="7" t="s">
        <v>8</v>
      </c>
      <c r="D22" s="7" t="s">
        <v>15</v>
      </c>
      <c r="E22" s="8" t="s">
        <v>31</v>
      </c>
      <c r="G22" s="11">
        <f t="shared" si="0"/>
        <v>2022</v>
      </c>
      <c r="H22" s="7">
        <f t="shared" si="1"/>
        <v>3</v>
      </c>
      <c r="I22" s="7">
        <f t="shared" si="2"/>
        <v>19</v>
      </c>
      <c r="J22" s="7"/>
      <c r="K22" s="7" t="str">
        <f t="shared" si="3"/>
        <v>木</v>
      </c>
      <c r="L22" s="8" t="str">
        <f t="shared" si="4"/>
        <v>土</v>
      </c>
    </row>
    <row r="23" spans="1:12" x14ac:dyDescent="0.4">
      <c r="A23" s="6">
        <v>44639</v>
      </c>
      <c r="B23" s="7" t="str">
        <f t="shared" si="5"/>
        <v>土</v>
      </c>
      <c r="C23" s="7" t="s">
        <v>2</v>
      </c>
      <c r="D23" s="7" t="s">
        <v>16</v>
      </c>
      <c r="E23" s="8" t="s">
        <v>24</v>
      </c>
      <c r="G23" s="11">
        <f t="shared" si="0"/>
        <v>2022</v>
      </c>
      <c r="H23" s="7">
        <f t="shared" si="1"/>
        <v>3</v>
      </c>
      <c r="I23" s="7">
        <f t="shared" si="2"/>
        <v>19</v>
      </c>
      <c r="J23" s="7"/>
      <c r="K23" s="7" t="str">
        <f t="shared" si="3"/>
        <v>木</v>
      </c>
      <c r="L23" s="8" t="str">
        <f t="shared" si="4"/>
        <v>土</v>
      </c>
    </row>
    <row r="24" spans="1:12" x14ac:dyDescent="0.4">
      <c r="A24" s="6">
        <v>44639</v>
      </c>
      <c r="B24" s="7" t="str">
        <f t="shared" si="5"/>
        <v>土</v>
      </c>
      <c r="C24" s="7" t="s">
        <v>9</v>
      </c>
      <c r="D24" s="7" t="s">
        <v>15</v>
      </c>
      <c r="E24" s="8" t="s">
        <v>27</v>
      </c>
      <c r="G24" s="11">
        <f t="shared" si="0"/>
        <v>2022</v>
      </c>
      <c r="H24" s="7">
        <f t="shared" si="1"/>
        <v>3</v>
      </c>
      <c r="I24" s="7">
        <f t="shared" si="2"/>
        <v>19</v>
      </c>
      <c r="J24" s="7"/>
      <c r="K24" s="7" t="str">
        <f t="shared" si="3"/>
        <v>木</v>
      </c>
      <c r="L24" s="8" t="str">
        <f t="shared" si="4"/>
        <v>土</v>
      </c>
    </row>
    <row r="25" spans="1:12" x14ac:dyDescent="0.4">
      <c r="A25" s="6">
        <v>44640</v>
      </c>
      <c r="B25" s="7" t="str">
        <f t="shared" si="5"/>
        <v>日</v>
      </c>
      <c r="C25" s="7" t="s">
        <v>3</v>
      </c>
      <c r="D25" s="7" t="s">
        <v>12</v>
      </c>
      <c r="E25" s="8" t="s">
        <v>14</v>
      </c>
      <c r="G25" s="11">
        <f t="shared" si="0"/>
        <v>2022</v>
      </c>
      <c r="H25" s="7">
        <f t="shared" si="1"/>
        <v>3</v>
      </c>
      <c r="I25" s="7">
        <f t="shared" si="2"/>
        <v>20</v>
      </c>
      <c r="J25" s="7"/>
      <c r="K25" s="7" t="str">
        <f t="shared" si="3"/>
        <v>金</v>
      </c>
      <c r="L25" s="8" t="str">
        <f t="shared" si="4"/>
        <v>日</v>
      </c>
    </row>
    <row r="26" spans="1:12" x14ac:dyDescent="0.4">
      <c r="A26" s="6">
        <v>44640</v>
      </c>
      <c r="B26" s="7" t="str">
        <f t="shared" si="5"/>
        <v>日</v>
      </c>
      <c r="C26" s="7" t="s">
        <v>4</v>
      </c>
      <c r="D26" s="7" t="s">
        <v>28</v>
      </c>
      <c r="E26" s="8" t="s">
        <v>25</v>
      </c>
      <c r="G26" s="11">
        <f t="shared" si="0"/>
        <v>2022</v>
      </c>
      <c r="H26" s="7">
        <f t="shared" si="1"/>
        <v>3</v>
      </c>
      <c r="I26" s="7">
        <f t="shared" si="2"/>
        <v>20</v>
      </c>
      <c r="J26" s="7"/>
      <c r="K26" s="7" t="str">
        <f t="shared" si="3"/>
        <v>金</v>
      </c>
      <c r="L26" s="8" t="str">
        <f t="shared" si="4"/>
        <v>日</v>
      </c>
    </row>
    <row r="27" spans="1:12" x14ac:dyDescent="0.4">
      <c r="A27" s="6">
        <v>44640</v>
      </c>
      <c r="B27" s="7" t="str">
        <f t="shared" si="5"/>
        <v>日</v>
      </c>
      <c r="C27" s="7" t="s">
        <v>8</v>
      </c>
      <c r="D27" s="7" t="s">
        <v>15</v>
      </c>
      <c r="E27" s="8" t="s">
        <v>31</v>
      </c>
      <c r="G27" s="11">
        <f t="shared" si="0"/>
        <v>2022</v>
      </c>
      <c r="H27" s="7">
        <f t="shared" si="1"/>
        <v>3</v>
      </c>
      <c r="I27" s="7">
        <f t="shared" si="2"/>
        <v>20</v>
      </c>
      <c r="J27" s="7"/>
      <c r="K27" s="7" t="str">
        <f t="shared" si="3"/>
        <v>金</v>
      </c>
      <c r="L27" s="8" t="str">
        <f t="shared" si="4"/>
        <v>日</v>
      </c>
    </row>
    <row r="28" spans="1:12" x14ac:dyDescent="0.4">
      <c r="A28" s="6">
        <v>44640</v>
      </c>
      <c r="B28" s="7" t="str">
        <f t="shared" si="5"/>
        <v>日</v>
      </c>
      <c r="C28" s="7" t="s">
        <v>2</v>
      </c>
      <c r="D28" s="7" t="s">
        <v>16</v>
      </c>
      <c r="E28" s="8" t="s">
        <v>24</v>
      </c>
      <c r="G28" s="11">
        <f t="shared" si="0"/>
        <v>2022</v>
      </c>
      <c r="H28" s="7">
        <f t="shared" si="1"/>
        <v>3</v>
      </c>
      <c r="I28" s="7">
        <f t="shared" si="2"/>
        <v>20</v>
      </c>
      <c r="J28" s="7"/>
      <c r="K28" s="7" t="str">
        <f t="shared" si="3"/>
        <v>金</v>
      </c>
      <c r="L28" s="8" t="str">
        <f t="shared" si="4"/>
        <v>日</v>
      </c>
    </row>
    <row r="29" spans="1:12" x14ac:dyDescent="0.4">
      <c r="A29" s="6">
        <v>44640</v>
      </c>
      <c r="B29" s="7" t="str">
        <f t="shared" si="5"/>
        <v>日</v>
      </c>
      <c r="C29" s="7" t="s">
        <v>9</v>
      </c>
      <c r="D29" s="7" t="s">
        <v>15</v>
      </c>
      <c r="E29" s="8" t="s">
        <v>27</v>
      </c>
      <c r="G29" s="11">
        <f t="shared" si="0"/>
        <v>2022</v>
      </c>
      <c r="H29" s="7">
        <f t="shared" si="1"/>
        <v>3</v>
      </c>
      <c r="I29" s="7">
        <f t="shared" si="2"/>
        <v>20</v>
      </c>
      <c r="J29" s="7"/>
      <c r="K29" s="7" t="str">
        <f t="shared" si="3"/>
        <v>金</v>
      </c>
      <c r="L29" s="8" t="str">
        <f t="shared" si="4"/>
        <v>日</v>
      </c>
    </row>
    <row r="30" spans="1:12" x14ac:dyDescent="0.4">
      <c r="A30" s="6">
        <v>44641</v>
      </c>
      <c r="B30" s="7" t="str">
        <f t="shared" si="5"/>
        <v>月</v>
      </c>
      <c r="C30" s="7" t="s">
        <v>3</v>
      </c>
      <c r="D30" s="7" t="s">
        <v>12</v>
      </c>
      <c r="E30" s="8" t="s">
        <v>14</v>
      </c>
      <c r="G30" s="11">
        <f t="shared" si="0"/>
        <v>2022</v>
      </c>
      <c r="H30" s="7">
        <f t="shared" si="1"/>
        <v>3</v>
      </c>
      <c r="I30" s="7">
        <f t="shared" si="2"/>
        <v>21</v>
      </c>
      <c r="J30" s="7"/>
      <c r="K30" s="7" t="str">
        <f t="shared" si="3"/>
        <v>土</v>
      </c>
      <c r="L30" s="8" t="str">
        <f t="shared" si="4"/>
        <v>月</v>
      </c>
    </row>
    <row r="31" spans="1:12" x14ac:dyDescent="0.4">
      <c r="A31" s="6">
        <v>44641</v>
      </c>
      <c r="B31" s="7" t="str">
        <f t="shared" si="5"/>
        <v>月</v>
      </c>
      <c r="C31" s="7" t="s">
        <v>1</v>
      </c>
      <c r="D31" s="7" t="s">
        <v>28</v>
      </c>
      <c r="E31" s="8" t="s">
        <v>25</v>
      </c>
      <c r="G31" s="11">
        <f t="shared" si="0"/>
        <v>2022</v>
      </c>
      <c r="H31" s="7">
        <f t="shared" si="1"/>
        <v>3</v>
      </c>
      <c r="I31" s="7">
        <f t="shared" si="2"/>
        <v>21</v>
      </c>
      <c r="J31" s="7"/>
      <c r="K31" s="7" t="str">
        <f t="shared" si="3"/>
        <v>土</v>
      </c>
      <c r="L31" s="8" t="str">
        <f t="shared" si="4"/>
        <v>月</v>
      </c>
    </row>
    <row r="32" spans="1:12" x14ac:dyDescent="0.4">
      <c r="A32" s="6">
        <v>44641</v>
      </c>
      <c r="B32" s="7" t="str">
        <f t="shared" si="5"/>
        <v>月</v>
      </c>
      <c r="C32" s="7" t="s">
        <v>5</v>
      </c>
      <c r="D32" s="7" t="s">
        <v>30</v>
      </c>
      <c r="E32" s="8" t="s">
        <v>26</v>
      </c>
      <c r="G32" s="11">
        <f t="shared" si="0"/>
        <v>2022</v>
      </c>
      <c r="H32" s="7">
        <f t="shared" si="1"/>
        <v>3</v>
      </c>
      <c r="I32" s="7">
        <f t="shared" si="2"/>
        <v>21</v>
      </c>
      <c r="J32" s="7"/>
      <c r="K32" s="7" t="str">
        <f t="shared" si="3"/>
        <v>土</v>
      </c>
      <c r="L32" s="8" t="str">
        <f t="shared" si="4"/>
        <v>月</v>
      </c>
    </row>
    <row r="33" spans="1:12" x14ac:dyDescent="0.4">
      <c r="A33" s="6">
        <v>44643</v>
      </c>
      <c r="B33" s="7" t="str">
        <f t="shared" si="5"/>
        <v>水</v>
      </c>
      <c r="C33" s="7" t="s">
        <v>7</v>
      </c>
      <c r="D33" s="7" t="s">
        <v>13</v>
      </c>
      <c r="E33" s="8" t="s">
        <v>14</v>
      </c>
      <c r="G33" s="11">
        <f t="shared" si="0"/>
        <v>2022</v>
      </c>
      <c r="H33" s="7">
        <f t="shared" si="1"/>
        <v>3</v>
      </c>
      <c r="I33" s="7">
        <f t="shared" si="2"/>
        <v>23</v>
      </c>
      <c r="J33" s="7"/>
      <c r="K33" s="7" t="str">
        <f t="shared" si="3"/>
        <v>月</v>
      </c>
      <c r="L33" s="8" t="str">
        <f t="shared" si="4"/>
        <v>水</v>
      </c>
    </row>
    <row r="34" spans="1:12" x14ac:dyDescent="0.4">
      <c r="A34" s="6">
        <v>44646</v>
      </c>
      <c r="B34" s="7" t="str">
        <f t="shared" si="5"/>
        <v>土</v>
      </c>
      <c r="C34" s="7" t="s">
        <v>1</v>
      </c>
      <c r="D34" s="7" t="s">
        <v>28</v>
      </c>
      <c r="E34" s="8" t="s">
        <v>22</v>
      </c>
      <c r="G34" s="11">
        <f t="shared" si="0"/>
        <v>2022</v>
      </c>
      <c r="H34" s="7">
        <f t="shared" si="1"/>
        <v>3</v>
      </c>
      <c r="I34" s="7">
        <f t="shared" si="2"/>
        <v>26</v>
      </c>
      <c r="J34" s="7"/>
      <c r="K34" s="7" t="str">
        <f t="shared" si="3"/>
        <v>木</v>
      </c>
      <c r="L34" s="8" t="str">
        <f t="shared" si="4"/>
        <v>土</v>
      </c>
    </row>
    <row r="35" spans="1:12" x14ac:dyDescent="0.4">
      <c r="A35" s="6">
        <v>44646</v>
      </c>
      <c r="B35" s="7" t="str">
        <f t="shared" si="5"/>
        <v>土</v>
      </c>
      <c r="C35" s="7" t="s">
        <v>8</v>
      </c>
      <c r="D35" s="7" t="s">
        <v>10</v>
      </c>
      <c r="E35" s="8" t="s">
        <v>23</v>
      </c>
      <c r="G35" s="11">
        <f t="shared" si="0"/>
        <v>2022</v>
      </c>
      <c r="H35" s="7">
        <f t="shared" si="1"/>
        <v>3</v>
      </c>
      <c r="I35" s="7">
        <f t="shared" si="2"/>
        <v>26</v>
      </c>
      <c r="J35" s="7"/>
      <c r="K35" s="7" t="str">
        <f t="shared" si="3"/>
        <v>木</v>
      </c>
      <c r="L35" s="8" t="str">
        <f t="shared" si="4"/>
        <v>土</v>
      </c>
    </row>
    <row r="36" spans="1:12" x14ac:dyDescent="0.4">
      <c r="A36" s="6">
        <v>44646</v>
      </c>
      <c r="B36" s="7" t="str">
        <f t="shared" si="5"/>
        <v>土</v>
      </c>
      <c r="C36" s="7" t="s">
        <v>2</v>
      </c>
      <c r="D36" s="7" t="s">
        <v>16</v>
      </c>
      <c r="E36" s="8" t="s">
        <v>31</v>
      </c>
      <c r="G36" s="11">
        <f t="shared" si="0"/>
        <v>2022</v>
      </c>
      <c r="H36" s="7">
        <f t="shared" si="1"/>
        <v>3</v>
      </c>
      <c r="I36" s="7">
        <f t="shared" si="2"/>
        <v>26</v>
      </c>
      <c r="J36" s="7"/>
      <c r="K36" s="7" t="str">
        <f t="shared" si="3"/>
        <v>木</v>
      </c>
      <c r="L36" s="8" t="str">
        <f t="shared" si="4"/>
        <v>土</v>
      </c>
    </row>
    <row r="37" spans="1:12" x14ac:dyDescent="0.4">
      <c r="A37" s="6">
        <v>44646</v>
      </c>
      <c r="B37" s="7" t="str">
        <f t="shared" si="5"/>
        <v>土</v>
      </c>
      <c r="C37" s="7" t="s">
        <v>9</v>
      </c>
      <c r="D37" s="7" t="s">
        <v>15</v>
      </c>
      <c r="E37" s="8" t="s">
        <v>27</v>
      </c>
      <c r="G37" s="11">
        <f t="shared" si="0"/>
        <v>2022</v>
      </c>
      <c r="H37" s="7">
        <f t="shared" si="1"/>
        <v>3</v>
      </c>
      <c r="I37" s="7">
        <f t="shared" si="2"/>
        <v>26</v>
      </c>
      <c r="J37" s="7"/>
      <c r="K37" s="7" t="str">
        <f t="shared" si="3"/>
        <v>木</v>
      </c>
      <c r="L37" s="8" t="str">
        <f t="shared" si="4"/>
        <v>土</v>
      </c>
    </row>
    <row r="38" spans="1:12" x14ac:dyDescent="0.4">
      <c r="A38" s="6">
        <v>44647</v>
      </c>
      <c r="B38" s="7" t="str">
        <f t="shared" si="5"/>
        <v>日</v>
      </c>
      <c r="C38" s="7" t="s">
        <v>3</v>
      </c>
      <c r="D38" s="7" t="s">
        <v>12</v>
      </c>
      <c r="E38" s="8" t="s">
        <v>14</v>
      </c>
      <c r="G38" s="11">
        <f t="shared" si="0"/>
        <v>2022</v>
      </c>
      <c r="H38" s="7">
        <f t="shared" si="1"/>
        <v>3</v>
      </c>
      <c r="I38" s="7">
        <f t="shared" si="2"/>
        <v>27</v>
      </c>
      <c r="J38" s="7"/>
      <c r="K38" s="7" t="str">
        <f t="shared" si="3"/>
        <v>金</v>
      </c>
      <c r="L38" s="8" t="str">
        <f t="shared" si="4"/>
        <v>日</v>
      </c>
    </row>
    <row r="39" spans="1:12" x14ac:dyDescent="0.4">
      <c r="A39" s="6">
        <v>44647</v>
      </c>
      <c r="B39" s="7" t="str">
        <f t="shared" si="5"/>
        <v>日</v>
      </c>
      <c r="C39" s="7" t="s">
        <v>4</v>
      </c>
      <c r="D39" s="7" t="s">
        <v>28</v>
      </c>
      <c r="E39" s="8" t="s">
        <v>25</v>
      </c>
      <c r="G39" s="11">
        <f t="shared" si="0"/>
        <v>2022</v>
      </c>
      <c r="H39" s="7">
        <f t="shared" si="1"/>
        <v>3</v>
      </c>
      <c r="I39" s="7">
        <f t="shared" si="2"/>
        <v>27</v>
      </c>
      <c r="J39" s="7"/>
      <c r="K39" s="7" t="str">
        <f t="shared" si="3"/>
        <v>金</v>
      </c>
      <c r="L39" s="8" t="str">
        <f t="shared" si="4"/>
        <v>日</v>
      </c>
    </row>
    <row r="40" spans="1:12" x14ac:dyDescent="0.4">
      <c r="A40" s="6">
        <v>44647</v>
      </c>
      <c r="B40" s="7" t="str">
        <f t="shared" si="5"/>
        <v>日</v>
      </c>
      <c r="C40" s="7" t="s">
        <v>5</v>
      </c>
      <c r="D40" s="7" t="s">
        <v>30</v>
      </c>
      <c r="E40" s="8" t="s">
        <v>26</v>
      </c>
      <c r="G40" s="11">
        <f t="shared" si="0"/>
        <v>2022</v>
      </c>
      <c r="H40" s="7">
        <f t="shared" si="1"/>
        <v>3</v>
      </c>
      <c r="I40" s="7">
        <f t="shared" si="2"/>
        <v>27</v>
      </c>
      <c r="J40" s="7"/>
      <c r="K40" s="7" t="str">
        <f t="shared" si="3"/>
        <v>金</v>
      </c>
      <c r="L40" s="8" t="str">
        <f t="shared" si="4"/>
        <v>日</v>
      </c>
    </row>
    <row r="41" spans="1:12" x14ac:dyDescent="0.4">
      <c r="A41" s="6">
        <v>44647</v>
      </c>
      <c r="B41" s="7" t="str">
        <f t="shared" si="5"/>
        <v>日</v>
      </c>
      <c r="C41" s="7" t="s">
        <v>0</v>
      </c>
      <c r="D41" s="7" t="s">
        <v>16</v>
      </c>
      <c r="E41" s="8" t="s">
        <v>11</v>
      </c>
      <c r="G41" s="11">
        <f t="shared" si="0"/>
        <v>2022</v>
      </c>
      <c r="H41" s="7">
        <f t="shared" si="1"/>
        <v>3</v>
      </c>
      <c r="I41" s="7">
        <f t="shared" si="2"/>
        <v>27</v>
      </c>
      <c r="J41" s="7"/>
      <c r="K41" s="7" t="str">
        <f t="shared" si="3"/>
        <v>金</v>
      </c>
      <c r="L41" s="8" t="str">
        <f t="shared" si="4"/>
        <v>日</v>
      </c>
    </row>
    <row r="42" spans="1:12" x14ac:dyDescent="0.4">
      <c r="A42" s="6">
        <v>44648</v>
      </c>
      <c r="B42" s="7" t="str">
        <f t="shared" si="5"/>
        <v>月</v>
      </c>
      <c r="C42" s="7" t="s">
        <v>3</v>
      </c>
      <c r="D42" s="7" t="s">
        <v>12</v>
      </c>
      <c r="E42" s="8" t="s">
        <v>14</v>
      </c>
      <c r="G42" s="11">
        <f t="shared" si="0"/>
        <v>2022</v>
      </c>
      <c r="H42" s="7">
        <f t="shared" si="1"/>
        <v>3</v>
      </c>
      <c r="I42" s="7">
        <f t="shared" si="2"/>
        <v>28</v>
      </c>
      <c r="J42" s="7"/>
      <c r="K42" s="7" t="str">
        <f t="shared" si="3"/>
        <v>土</v>
      </c>
      <c r="L42" s="8" t="str">
        <f t="shared" si="4"/>
        <v>月</v>
      </c>
    </row>
    <row r="43" spans="1:12" x14ac:dyDescent="0.4">
      <c r="A43" s="6">
        <v>44648</v>
      </c>
      <c r="B43" s="7" t="str">
        <f t="shared" si="5"/>
        <v>月</v>
      </c>
      <c r="C43" s="7" t="s">
        <v>6</v>
      </c>
      <c r="D43" s="7" t="s">
        <v>28</v>
      </c>
      <c r="E43" s="8" t="s">
        <v>25</v>
      </c>
      <c r="G43" s="11">
        <f t="shared" si="0"/>
        <v>2022</v>
      </c>
      <c r="H43" s="7">
        <f t="shared" si="1"/>
        <v>3</v>
      </c>
      <c r="I43" s="7">
        <f t="shared" si="2"/>
        <v>28</v>
      </c>
      <c r="J43" s="7"/>
      <c r="K43" s="7" t="str">
        <f t="shared" si="3"/>
        <v>土</v>
      </c>
      <c r="L43" s="8" t="str">
        <f t="shared" si="4"/>
        <v>月</v>
      </c>
    </row>
    <row r="44" spans="1:12" x14ac:dyDescent="0.4">
      <c r="A44" s="6">
        <v>44648</v>
      </c>
      <c r="B44" s="7" t="str">
        <f t="shared" si="5"/>
        <v>月</v>
      </c>
      <c r="C44" s="7" t="s">
        <v>5</v>
      </c>
      <c r="D44" s="7" t="s">
        <v>30</v>
      </c>
      <c r="E44" s="8" t="s">
        <v>26</v>
      </c>
      <c r="G44" s="11">
        <f t="shared" si="0"/>
        <v>2022</v>
      </c>
      <c r="H44" s="7">
        <f t="shared" si="1"/>
        <v>3</v>
      </c>
      <c r="I44" s="7">
        <f t="shared" si="2"/>
        <v>28</v>
      </c>
      <c r="J44" s="7"/>
      <c r="K44" s="7" t="str">
        <f t="shared" si="3"/>
        <v>土</v>
      </c>
      <c r="L44" s="8" t="str">
        <f t="shared" si="4"/>
        <v>月</v>
      </c>
    </row>
    <row r="45" spans="1:12" x14ac:dyDescent="0.4">
      <c r="A45" s="6">
        <v>44648</v>
      </c>
      <c r="B45" s="7" t="str">
        <f t="shared" si="5"/>
        <v>月</v>
      </c>
      <c r="C45" s="7" t="s">
        <v>0</v>
      </c>
      <c r="D45" s="7" t="s">
        <v>16</v>
      </c>
      <c r="E45" s="8" t="s">
        <v>11</v>
      </c>
      <c r="G45" s="11">
        <f t="shared" si="0"/>
        <v>2022</v>
      </c>
      <c r="H45" s="7">
        <f t="shared" si="1"/>
        <v>3</v>
      </c>
      <c r="I45" s="7">
        <f t="shared" si="2"/>
        <v>28</v>
      </c>
      <c r="J45" s="7"/>
      <c r="K45" s="7" t="str">
        <f t="shared" si="3"/>
        <v>土</v>
      </c>
      <c r="L45" s="8" t="str">
        <f t="shared" si="4"/>
        <v>月</v>
      </c>
    </row>
    <row r="46" spans="1:12" x14ac:dyDescent="0.4">
      <c r="A46" s="6">
        <v>44649</v>
      </c>
      <c r="B46" s="7" t="str">
        <f t="shared" si="5"/>
        <v>火</v>
      </c>
      <c r="C46" s="7" t="s">
        <v>3</v>
      </c>
      <c r="D46" s="7" t="s">
        <v>12</v>
      </c>
      <c r="E46" s="8" t="s">
        <v>14</v>
      </c>
      <c r="G46" s="11">
        <f t="shared" si="0"/>
        <v>2022</v>
      </c>
      <c r="H46" s="7">
        <f t="shared" si="1"/>
        <v>3</v>
      </c>
      <c r="I46" s="7">
        <f t="shared" si="2"/>
        <v>29</v>
      </c>
      <c r="J46" s="7"/>
      <c r="K46" s="7" t="str">
        <f t="shared" si="3"/>
        <v>日</v>
      </c>
      <c r="L46" s="8" t="str">
        <f t="shared" si="4"/>
        <v>火</v>
      </c>
    </row>
    <row r="47" spans="1:12" x14ac:dyDescent="0.4">
      <c r="A47" s="6">
        <v>44649</v>
      </c>
      <c r="B47" s="7" t="str">
        <f t="shared" si="5"/>
        <v>火</v>
      </c>
      <c r="C47" s="7" t="s">
        <v>4</v>
      </c>
      <c r="D47" s="7" t="s">
        <v>28</v>
      </c>
      <c r="E47" s="8" t="s">
        <v>25</v>
      </c>
      <c r="G47" s="11">
        <f t="shared" si="0"/>
        <v>2022</v>
      </c>
      <c r="H47" s="7">
        <f t="shared" si="1"/>
        <v>3</v>
      </c>
      <c r="I47" s="7">
        <f t="shared" si="2"/>
        <v>29</v>
      </c>
      <c r="J47" s="7"/>
      <c r="K47" s="7" t="str">
        <f t="shared" si="3"/>
        <v>日</v>
      </c>
      <c r="L47" s="8" t="str">
        <f t="shared" si="4"/>
        <v>火</v>
      </c>
    </row>
    <row r="48" spans="1:12" x14ac:dyDescent="0.4">
      <c r="A48" s="6">
        <v>44649</v>
      </c>
      <c r="B48" s="7" t="str">
        <f t="shared" si="5"/>
        <v>火</v>
      </c>
      <c r="C48" s="7" t="s">
        <v>5</v>
      </c>
      <c r="D48" s="7" t="s">
        <v>30</v>
      </c>
      <c r="E48" s="8" t="s">
        <v>26</v>
      </c>
      <c r="G48" s="11">
        <f t="shared" si="0"/>
        <v>2022</v>
      </c>
      <c r="H48" s="7">
        <f t="shared" si="1"/>
        <v>3</v>
      </c>
      <c r="I48" s="7">
        <f t="shared" si="2"/>
        <v>29</v>
      </c>
      <c r="J48" s="7"/>
      <c r="K48" s="7" t="str">
        <f t="shared" si="3"/>
        <v>日</v>
      </c>
      <c r="L48" s="8" t="str">
        <f t="shared" si="4"/>
        <v>火</v>
      </c>
    </row>
    <row r="49" spans="1:12" x14ac:dyDescent="0.4">
      <c r="A49" s="6">
        <v>44649</v>
      </c>
      <c r="B49" s="7" t="str">
        <f t="shared" si="5"/>
        <v>火</v>
      </c>
      <c r="C49" s="7" t="s">
        <v>0</v>
      </c>
      <c r="D49" s="7" t="s">
        <v>16</v>
      </c>
      <c r="E49" s="8" t="s">
        <v>11</v>
      </c>
      <c r="G49" s="11">
        <f t="shared" si="0"/>
        <v>2022</v>
      </c>
      <c r="H49" s="7">
        <f t="shared" si="1"/>
        <v>3</v>
      </c>
      <c r="I49" s="7">
        <f t="shared" si="2"/>
        <v>29</v>
      </c>
      <c r="J49" s="7"/>
      <c r="K49" s="7" t="str">
        <f t="shared" si="3"/>
        <v>日</v>
      </c>
      <c r="L49" s="8" t="str">
        <f t="shared" si="4"/>
        <v>火</v>
      </c>
    </row>
    <row r="50" spans="1:12" x14ac:dyDescent="0.4">
      <c r="A50" s="6">
        <v>44650</v>
      </c>
      <c r="B50" s="7" t="str">
        <f t="shared" si="5"/>
        <v>水</v>
      </c>
      <c r="C50" s="7" t="s">
        <v>3</v>
      </c>
      <c r="D50" s="7" t="s">
        <v>12</v>
      </c>
      <c r="E50" s="8" t="s">
        <v>14</v>
      </c>
      <c r="G50" s="11">
        <f t="shared" si="0"/>
        <v>2022</v>
      </c>
      <c r="H50" s="7">
        <f t="shared" si="1"/>
        <v>3</v>
      </c>
      <c r="I50" s="7">
        <f t="shared" si="2"/>
        <v>30</v>
      </c>
      <c r="J50" s="7"/>
      <c r="K50" s="7" t="str">
        <f t="shared" si="3"/>
        <v>月</v>
      </c>
      <c r="L50" s="8" t="str">
        <f t="shared" si="4"/>
        <v>水</v>
      </c>
    </row>
    <row r="51" spans="1:12" x14ac:dyDescent="0.4">
      <c r="A51" s="6">
        <v>44650</v>
      </c>
      <c r="B51" s="7" t="str">
        <f t="shared" si="5"/>
        <v>水</v>
      </c>
      <c r="C51" s="7" t="s">
        <v>6</v>
      </c>
      <c r="D51" s="7" t="s">
        <v>28</v>
      </c>
      <c r="E51" s="8" t="s">
        <v>25</v>
      </c>
      <c r="G51" s="11">
        <f t="shared" si="0"/>
        <v>2022</v>
      </c>
      <c r="H51" s="7">
        <f t="shared" si="1"/>
        <v>3</v>
      </c>
      <c r="I51" s="7">
        <f t="shared" si="2"/>
        <v>30</v>
      </c>
      <c r="J51" s="7"/>
      <c r="K51" s="7" t="str">
        <f t="shared" si="3"/>
        <v>月</v>
      </c>
      <c r="L51" s="8" t="str">
        <f t="shared" si="4"/>
        <v>水</v>
      </c>
    </row>
    <row r="52" spans="1:12" x14ac:dyDescent="0.4">
      <c r="A52" s="6">
        <v>44650</v>
      </c>
      <c r="B52" s="7" t="str">
        <f t="shared" si="5"/>
        <v>水</v>
      </c>
      <c r="C52" s="7" t="s">
        <v>5</v>
      </c>
      <c r="D52" s="7" t="s">
        <v>30</v>
      </c>
      <c r="E52" s="8" t="s">
        <v>26</v>
      </c>
      <c r="G52" s="11">
        <f t="shared" si="0"/>
        <v>2022</v>
      </c>
      <c r="H52" s="7">
        <f t="shared" si="1"/>
        <v>3</v>
      </c>
      <c r="I52" s="7">
        <f t="shared" si="2"/>
        <v>30</v>
      </c>
      <c r="J52" s="7"/>
      <c r="K52" s="7" t="str">
        <f t="shared" si="3"/>
        <v>月</v>
      </c>
      <c r="L52" s="8" t="str">
        <f t="shared" si="4"/>
        <v>水</v>
      </c>
    </row>
    <row r="53" spans="1:12" x14ac:dyDescent="0.4">
      <c r="A53" s="6">
        <v>44650</v>
      </c>
      <c r="B53" s="7" t="str">
        <f t="shared" si="5"/>
        <v>水</v>
      </c>
      <c r="C53" s="7" t="s">
        <v>0</v>
      </c>
      <c r="D53" s="7" t="s">
        <v>16</v>
      </c>
      <c r="E53" s="8" t="s">
        <v>11</v>
      </c>
      <c r="G53" s="11">
        <f t="shared" si="0"/>
        <v>2022</v>
      </c>
      <c r="H53" s="7">
        <f t="shared" si="1"/>
        <v>3</v>
      </c>
      <c r="I53" s="7">
        <f t="shared" si="2"/>
        <v>30</v>
      </c>
      <c r="J53" s="7"/>
      <c r="K53" s="7" t="str">
        <f t="shared" si="3"/>
        <v>月</v>
      </c>
      <c r="L53" s="8" t="str">
        <f t="shared" si="4"/>
        <v>水</v>
      </c>
    </row>
    <row r="54" spans="1:12" x14ac:dyDescent="0.4">
      <c r="A54" s="6">
        <v>44651</v>
      </c>
      <c r="B54" s="7" t="str">
        <f t="shared" si="5"/>
        <v>木</v>
      </c>
      <c r="C54" s="7" t="s">
        <v>3</v>
      </c>
      <c r="D54" s="7" t="s">
        <v>12</v>
      </c>
      <c r="E54" s="8" t="s">
        <v>14</v>
      </c>
      <c r="G54" s="11">
        <f t="shared" si="0"/>
        <v>2022</v>
      </c>
      <c r="H54" s="7">
        <f t="shared" si="1"/>
        <v>3</v>
      </c>
      <c r="I54" s="7">
        <f t="shared" si="2"/>
        <v>31</v>
      </c>
      <c r="J54" s="7"/>
      <c r="K54" s="7" t="str">
        <f t="shared" si="3"/>
        <v>火</v>
      </c>
      <c r="L54" s="8" t="str">
        <f t="shared" si="4"/>
        <v>木</v>
      </c>
    </row>
    <row r="55" spans="1:12" x14ac:dyDescent="0.4">
      <c r="A55" s="6">
        <v>44651</v>
      </c>
      <c r="B55" s="7" t="str">
        <f t="shared" si="5"/>
        <v>木</v>
      </c>
      <c r="C55" s="7" t="s">
        <v>4</v>
      </c>
      <c r="D55" s="7" t="s">
        <v>28</v>
      </c>
      <c r="E55" s="8" t="s">
        <v>25</v>
      </c>
      <c r="G55" s="11">
        <f t="shared" si="0"/>
        <v>2022</v>
      </c>
      <c r="H55" s="7">
        <f t="shared" si="1"/>
        <v>3</v>
      </c>
      <c r="I55" s="7">
        <f t="shared" si="2"/>
        <v>31</v>
      </c>
      <c r="J55" s="7"/>
      <c r="K55" s="7" t="str">
        <f t="shared" si="3"/>
        <v>火</v>
      </c>
      <c r="L55" s="8" t="str">
        <f t="shared" si="4"/>
        <v>木</v>
      </c>
    </row>
    <row r="56" spans="1:12" x14ac:dyDescent="0.4">
      <c r="A56" s="6">
        <v>44651</v>
      </c>
      <c r="B56" s="7" t="str">
        <f t="shared" si="5"/>
        <v>木</v>
      </c>
      <c r="C56" s="7" t="s">
        <v>5</v>
      </c>
      <c r="D56" s="7" t="s">
        <v>30</v>
      </c>
      <c r="E56" s="8" t="s">
        <v>26</v>
      </c>
      <c r="G56" s="11">
        <f t="shared" si="0"/>
        <v>2022</v>
      </c>
      <c r="H56" s="7">
        <f t="shared" si="1"/>
        <v>3</v>
      </c>
      <c r="I56" s="7">
        <f t="shared" si="2"/>
        <v>31</v>
      </c>
      <c r="J56" s="7"/>
      <c r="K56" s="7" t="str">
        <f t="shared" si="3"/>
        <v>火</v>
      </c>
      <c r="L56" s="8" t="str">
        <f t="shared" si="4"/>
        <v>木</v>
      </c>
    </row>
    <row r="57" spans="1:12" x14ac:dyDescent="0.4">
      <c r="A57" s="6">
        <v>44651</v>
      </c>
      <c r="B57" s="7" t="str">
        <f t="shared" si="5"/>
        <v>木</v>
      </c>
      <c r="C57" s="7" t="s">
        <v>0</v>
      </c>
      <c r="D57" s="7" t="s">
        <v>16</v>
      </c>
      <c r="E57" s="8" t="s">
        <v>11</v>
      </c>
      <c r="G57" s="11">
        <f t="shared" si="0"/>
        <v>2022</v>
      </c>
      <c r="H57" s="7">
        <f t="shared" si="1"/>
        <v>3</v>
      </c>
      <c r="I57" s="7">
        <f t="shared" si="2"/>
        <v>31</v>
      </c>
      <c r="J57" s="7"/>
      <c r="K57" s="7" t="str">
        <f t="shared" si="3"/>
        <v>火</v>
      </c>
      <c r="L57" s="8" t="str">
        <f t="shared" si="4"/>
        <v>木</v>
      </c>
    </row>
  </sheetData>
  <autoFilter ref="A4:E57" xr:uid="{B302138F-C3D7-4174-9EC1-33BF58CE90E6}"/>
  <mergeCells count="2">
    <mergeCell ref="A2:E2"/>
    <mergeCell ref="G2:L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B5FDF-4DE8-48DC-BCD4-253363B68A86}">
  <dimension ref="A1:R57"/>
  <sheetViews>
    <sheetView workbookViewId="0"/>
  </sheetViews>
  <sheetFormatPr defaultRowHeight="18.75" x14ac:dyDescent="0.4"/>
  <cols>
    <col min="1" max="1" width="10.25" style="1" bestFit="1" customWidth="1"/>
    <col min="2" max="2" width="5.5" bestFit="1" customWidth="1"/>
    <col min="3" max="3" width="29.625" customWidth="1"/>
    <col min="4" max="4" width="38" customWidth="1"/>
    <col min="5" max="5" width="24.5" customWidth="1"/>
    <col min="6" max="6" width="5.625" customWidth="1"/>
    <col min="7" max="9" width="0" hidden="1" customWidth="1"/>
  </cols>
  <sheetData>
    <row r="1" spans="1:9" ht="5.0999999999999996" customHeight="1" x14ac:dyDescent="0.4"/>
    <row r="2" spans="1:9" x14ac:dyDescent="0.4">
      <c r="A2" s="13" t="s">
        <v>41</v>
      </c>
      <c r="B2" s="13"/>
      <c r="C2" s="13"/>
      <c r="D2" s="13"/>
      <c r="E2" s="13"/>
      <c r="G2" s="10" t="s">
        <v>36</v>
      </c>
      <c r="H2" s="10"/>
      <c r="I2" s="10"/>
    </row>
    <row r="3" spans="1:9" ht="5.0999999999999996" customHeight="1" thickBot="1" x14ac:dyDescent="0.45"/>
    <row r="4" spans="1:9" x14ac:dyDescent="0.4">
      <c r="A4" s="3" t="s">
        <v>17</v>
      </c>
      <c r="B4" s="5" t="s">
        <v>18</v>
      </c>
      <c r="C4" s="4" t="s">
        <v>19</v>
      </c>
      <c r="D4" s="4" t="s">
        <v>20</v>
      </c>
      <c r="E4" s="5" t="s">
        <v>21</v>
      </c>
      <c r="G4" s="9" t="s">
        <v>33</v>
      </c>
      <c r="H4" s="4" t="s">
        <v>34</v>
      </c>
      <c r="I4" s="5" t="s">
        <v>35</v>
      </c>
    </row>
    <row r="5" spans="1:9" x14ac:dyDescent="0.4">
      <c r="A5" s="6">
        <v>44625</v>
      </c>
      <c r="B5" s="8" t="str">
        <f>TEXT(A5,"aaa")</f>
        <v>土</v>
      </c>
      <c r="C5" s="7" t="s">
        <v>1</v>
      </c>
      <c r="D5" s="7" t="s">
        <v>28</v>
      </c>
      <c r="E5" s="8" t="s">
        <v>22</v>
      </c>
      <c r="G5" s="11" t="str">
        <f>TEXT(A5,"yyyy")</f>
        <v>2022</v>
      </c>
      <c r="H5" s="7" t="str">
        <f>TEXT(A5,"m")</f>
        <v>3</v>
      </c>
      <c r="I5" s="8" t="str">
        <f>TEXT(A5,"d")</f>
        <v>5</v>
      </c>
    </row>
    <row r="6" spans="1:9" x14ac:dyDescent="0.4">
      <c r="A6" s="6">
        <v>44625</v>
      </c>
      <c r="B6" s="8" t="str">
        <f>TEXT(A6,"aaa")</f>
        <v>土</v>
      </c>
      <c r="C6" s="7" t="s">
        <v>8</v>
      </c>
      <c r="D6" s="7" t="s">
        <v>29</v>
      </c>
      <c r="E6" s="8" t="s">
        <v>23</v>
      </c>
      <c r="G6" s="11" t="str">
        <f t="shared" ref="G6:G57" si="0">TEXT(A6,"yyyy")</f>
        <v>2022</v>
      </c>
      <c r="H6" s="7" t="str">
        <f t="shared" ref="H6:H57" si="1">TEXT(A6,"m")</f>
        <v>3</v>
      </c>
      <c r="I6" s="8" t="str">
        <f t="shared" ref="I6:I57" si="2">TEXT(A6,"d")</f>
        <v>5</v>
      </c>
    </row>
    <row r="7" spans="1:9" x14ac:dyDescent="0.4">
      <c r="A7" s="6">
        <v>44625</v>
      </c>
      <c r="B7" s="8" t="str">
        <f t="shared" ref="B7:B57" si="3">TEXT(A7,"aaa")</f>
        <v>土</v>
      </c>
      <c r="C7" s="7" t="s">
        <v>2</v>
      </c>
      <c r="D7" s="7" t="s">
        <v>16</v>
      </c>
      <c r="E7" s="8" t="s">
        <v>24</v>
      </c>
      <c r="G7" s="11" t="str">
        <f t="shared" si="0"/>
        <v>2022</v>
      </c>
      <c r="H7" s="7" t="str">
        <f t="shared" si="1"/>
        <v>3</v>
      </c>
      <c r="I7" s="8" t="str">
        <f t="shared" si="2"/>
        <v>5</v>
      </c>
    </row>
    <row r="8" spans="1:9" x14ac:dyDescent="0.4">
      <c r="A8" s="6">
        <v>44625</v>
      </c>
      <c r="B8" s="8" t="str">
        <f t="shared" si="3"/>
        <v>土</v>
      </c>
      <c r="C8" s="7" t="s">
        <v>9</v>
      </c>
      <c r="D8" s="7" t="s">
        <v>15</v>
      </c>
      <c r="E8" s="8" t="s">
        <v>27</v>
      </c>
      <c r="G8" s="11" t="str">
        <f t="shared" si="0"/>
        <v>2022</v>
      </c>
      <c r="H8" s="7" t="str">
        <f t="shared" si="1"/>
        <v>3</v>
      </c>
      <c r="I8" s="8" t="str">
        <f t="shared" si="2"/>
        <v>5</v>
      </c>
    </row>
    <row r="9" spans="1:9" x14ac:dyDescent="0.4">
      <c r="A9" s="6">
        <v>44626</v>
      </c>
      <c r="B9" s="8" t="str">
        <f t="shared" si="3"/>
        <v>日</v>
      </c>
      <c r="C9" s="7" t="s">
        <v>40</v>
      </c>
      <c r="D9" s="7" t="s">
        <v>12</v>
      </c>
      <c r="E9" s="8" t="s">
        <v>14</v>
      </c>
      <c r="G9" s="11" t="str">
        <f t="shared" si="0"/>
        <v>2022</v>
      </c>
      <c r="H9" s="7" t="str">
        <f t="shared" si="1"/>
        <v>3</v>
      </c>
      <c r="I9" s="8" t="str">
        <f t="shared" si="2"/>
        <v>6</v>
      </c>
    </row>
    <row r="10" spans="1:9" x14ac:dyDescent="0.4">
      <c r="A10" s="6">
        <v>44626</v>
      </c>
      <c r="B10" s="8" t="str">
        <f t="shared" si="3"/>
        <v>日</v>
      </c>
      <c r="C10" s="7" t="s">
        <v>4</v>
      </c>
      <c r="D10" s="7" t="s">
        <v>28</v>
      </c>
      <c r="E10" s="8" t="s">
        <v>25</v>
      </c>
      <c r="G10" s="11" t="str">
        <f t="shared" si="0"/>
        <v>2022</v>
      </c>
      <c r="H10" s="7" t="str">
        <f t="shared" si="1"/>
        <v>3</v>
      </c>
      <c r="I10" s="8" t="str">
        <f t="shared" si="2"/>
        <v>6</v>
      </c>
    </row>
    <row r="11" spans="1:9" x14ac:dyDescent="0.4">
      <c r="A11" s="6">
        <v>44626</v>
      </c>
      <c r="B11" s="8" t="str">
        <f t="shared" si="3"/>
        <v>日</v>
      </c>
      <c r="C11" s="7" t="s">
        <v>5</v>
      </c>
      <c r="D11" s="7" t="s">
        <v>30</v>
      </c>
      <c r="E11" s="8" t="s">
        <v>26</v>
      </c>
      <c r="G11" s="11" t="str">
        <f t="shared" si="0"/>
        <v>2022</v>
      </c>
      <c r="H11" s="7" t="str">
        <f t="shared" si="1"/>
        <v>3</v>
      </c>
      <c r="I11" s="8" t="str">
        <f t="shared" si="2"/>
        <v>6</v>
      </c>
    </row>
    <row r="12" spans="1:9" x14ac:dyDescent="0.4">
      <c r="A12" s="6">
        <v>44629</v>
      </c>
      <c r="B12" s="8" t="str">
        <f t="shared" si="3"/>
        <v>水</v>
      </c>
      <c r="C12" s="7" t="s">
        <v>7</v>
      </c>
      <c r="D12" s="7" t="s">
        <v>13</v>
      </c>
      <c r="E12" s="8" t="s">
        <v>14</v>
      </c>
      <c r="G12" s="11" t="str">
        <f t="shared" si="0"/>
        <v>2022</v>
      </c>
      <c r="H12" s="7" t="str">
        <f t="shared" si="1"/>
        <v>3</v>
      </c>
      <c r="I12" s="8" t="str">
        <f t="shared" si="2"/>
        <v>9</v>
      </c>
    </row>
    <row r="13" spans="1:9" x14ac:dyDescent="0.4">
      <c r="A13" s="6">
        <v>44632</v>
      </c>
      <c r="B13" s="8" t="str">
        <f t="shared" si="3"/>
        <v>土</v>
      </c>
      <c r="C13" s="7" t="s">
        <v>1</v>
      </c>
      <c r="D13" s="7" t="s">
        <v>28</v>
      </c>
      <c r="E13" s="8" t="s">
        <v>22</v>
      </c>
      <c r="G13" s="11" t="str">
        <f t="shared" si="0"/>
        <v>2022</v>
      </c>
      <c r="H13" s="7" t="str">
        <f t="shared" si="1"/>
        <v>3</v>
      </c>
      <c r="I13" s="8" t="str">
        <f t="shared" si="2"/>
        <v>12</v>
      </c>
    </row>
    <row r="14" spans="1:9" x14ac:dyDescent="0.4">
      <c r="A14" s="6">
        <v>44632</v>
      </c>
      <c r="B14" s="8" t="str">
        <f t="shared" si="3"/>
        <v>土</v>
      </c>
      <c r="C14" s="7" t="s">
        <v>8</v>
      </c>
      <c r="D14" s="7" t="s">
        <v>15</v>
      </c>
      <c r="E14" s="8" t="s">
        <v>10</v>
      </c>
      <c r="G14" s="11" t="str">
        <f t="shared" si="0"/>
        <v>2022</v>
      </c>
      <c r="H14" s="7" t="str">
        <f t="shared" si="1"/>
        <v>3</v>
      </c>
      <c r="I14" s="8" t="str">
        <f t="shared" si="2"/>
        <v>12</v>
      </c>
    </row>
    <row r="15" spans="1:9" x14ac:dyDescent="0.4">
      <c r="A15" s="6">
        <v>44632</v>
      </c>
      <c r="B15" s="8" t="str">
        <f t="shared" si="3"/>
        <v>土</v>
      </c>
      <c r="C15" s="7" t="s">
        <v>2</v>
      </c>
      <c r="D15" s="7" t="s">
        <v>16</v>
      </c>
      <c r="E15" s="8" t="s">
        <v>24</v>
      </c>
      <c r="G15" s="11" t="str">
        <f t="shared" si="0"/>
        <v>2022</v>
      </c>
      <c r="H15" s="7" t="str">
        <f t="shared" si="1"/>
        <v>3</v>
      </c>
      <c r="I15" s="8" t="str">
        <f t="shared" si="2"/>
        <v>12</v>
      </c>
    </row>
    <row r="16" spans="1:9" x14ac:dyDescent="0.4">
      <c r="A16" s="6">
        <v>44632</v>
      </c>
      <c r="B16" s="8" t="str">
        <f t="shared" si="3"/>
        <v>土</v>
      </c>
      <c r="C16" s="7" t="s">
        <v>9</v>
      </c>
      <c r="D16" s="7" t="s">
        <v>15</v>
      </c>
      <c r="E16" s="8" t="s">
        <v>27</v>
      </c>
      <c r="G16" s="11" t="str">
        <f t="shared" si="0"/>
        <v>2022</v>
      </c>
      <c r="H16" s="7" t="str">
        <f t="shared" si="1"/>
        <v>3</v>
      </c>
      <c r="I16" s="8" t="str">
        <f t="shared" si="2"/>
        <v>12</v>
      </c>
    </row>
    <row r="17" spans="1:9" x14ac:dyDescent="0.4">
      <c r="A17" s="6">
        <v>44633</v>
      </c>
      <c r="B17" s="8" t="str">
        <f t="shared" si="3"/>
        <v>日</v>
      </c>
      <c r="C17" s="7" t="s">
        <v>3</v>
      </c>
      <c r="D17" s="7" t="s">
        <v>16</v>
      </c>
      <c r="E17" s="8" t="s">
        <v>14</v>
      </c>
      <c r="G17" s="11" t="str">
        <f t="shared" si="0"/>
        <v>2022</v>
      </c>
      <c r="H17" s="7" t="str">
        <f t="shared" si="1"/>
        <v>3</v>
      </c>
      <c r="I17" s="8" t="str">
        <f t="shared" si="2"/>
        <v>13</v>
      </c>
    </row>
    <row r="18" spans="1:9" x14ac:dyDescent="0.4">
      <c r="A18" s="6">
        <v>44633</v>
      </c>
      <c r="B18" s="8" t="str">
        <f t="shared" si="3"/>
        <v>日</v>
      </c>
      <c r="C18" s="7" t="s">
        <v>4</v>
      </c>
      <c r="D18" s="7" t="s">
        <v>28</v>
      </c>
      <c r="E18" s="8" t="s">
        <v>25</v>
      </c>
      <c r="G18" s="11" t="str">
        <f t="shared" si="0"/>
        <v>2022</v>
      </c>
      <c r="H18" s="7" t="str">
        <f t="shared" si="1"/>
        <v>3</v>
      </c>
      <c r="I18" s="8" t="str">
        <f t="shared" si="2"/>
        <v>13</v>
      </c>
    </row>
    <row r="19" spans="1:9" x14ac:dyDescent="0.4">
      <c r="A19" s="6">
        <v>44633</v>
      </c>
      <c r="B19" s="8" t="str">
        <f t="shared" si="3"/>
        <v>日</v>
      </c>
      <c r="C19" s="7" t="s">
        <v>5</v>
      </c>
      <c r="D19" s="7" t="s">
        <v>30</v>
      </c>
      <c r="E19" s="8" t="s">
        <v>26</v>
      </c>
      <c r="G19" s="11" t="str">
        <f t="shared" si="0"/>
        <v>2022</v>
      </c>
      <c r="H19" s="7" t="str">
        <f t="shared" si="1"/>
        <v>3</v>
      </c>
      <c r="I19" s="8" t="str">
        <f t="shared" si="2"/>
        <v>13</v>
      </c>
    </row>
    <row r="20" spans="1:9" x14ac:dyDescent="0.4">
      <c r="A20" s="6">
        <v>44636</v>
      </c>
      <c r="B20" s="8" t="str">
        <f t="shared" si="3"/>
        <v>水</v>
      </c>
      <c r="C20" s="7" t="s">
        <v>7</v>
      </c>
      <c r="D20" s="7" t="s">
        <v>13</v>
      </c>
      <c r="E20" s="8" t="s">
        <v>14</v>
      </c>
      <c r="G20" s="11" t="str">
        <f t="shared" si="0"/>
        <v>2022</v>
      </c>
      <c r="H20" s="7" t="str">
        <f t="shared" si="1"/>
        <v>3</v>
      </c>
      <c r="I20" s="8" t="str">
        <f t="shared" si="2"/>
        <v>16</v>
      </c>
    </row>
    <row r="21" spans="1:9" x14ac:dyDescent="0.4">
      <c r="A21" s="6">
        <v>44639</v>
      </c>
      <c r="B21" s="8" t="str">
        <f t="shared" si="3"/>
        <v>土</v>
      </c>
      <c r="C21" s="7" t="s">
        <v>1</v>
      </c>
      <c r="D21" s="7" t="s">
        <v>28</v>
      </c>
      <c r="E21" s="8" t="s">
        <v>22</v>
      </c>
      <c r="G21" s="11" t="str">
        <f t="shared" si="0"/>
        <v>2022</v>
      </c>
      <c r="H21" s="7" t="str">
        <f t="shared" si="1"/>
        <v>3</v>
      </c>
      <c r="I21" s="8" t="str">
        <f t="shared" si="2"/>
        <v>19</v>
      </c>
    </row>
    <row r="22" spans="1:9" x14ac:dyDescent="0.4">
      <c r="A22" s="6">
        <v>44639</v>
      </c>
      <c r="B22" s="8" t="str">
        <f t="shared" si="3"/>
        <v>土</v>
      </c>
      <c r="C22" s="7" t="s">
        <v>8</v>
      </c>
      <c r="D22" s="7" t="s">
        <v>15</v>
      </c>
      <c r="E22" s="8" t="s">
        <v>31</v>
      </c>
      <c r="G22" s="11" t="str">
        <f t="shared" si="0"/>
        <v>2022</v>
      </c>
      <c r="H22" s="7" t="str">
        <f t="shared" si="1"/>
        <v>3</v>
      </c>
      <c r="I22" s="8" t="str">
        <f t="shared" si="2"/>
        <v>19</v>
      </c>
    </row>
    <row r="23" spans="1:9" x14ac:dyDescent="0.4">
      <c r="A23" s="6">
        <v>44639</v>
      </c>
      <c r="B23" s="8" t="str">
        <f t="shared" si="3"/>
        <v>土</v>
      </c>
      <c r="C23" s="7" t="s">
        <v>2</v>
      </c>
      <c r="D23" s="7" t="s">
        <v>16</v>
      </c>
      <c r="E23" s="8" t="s">
        <v>24</v>
      </c>
      <c r="G23" s="11" t="str">
        <f t="shared" si="0"/>
        <v>2022</v>
      </c>
      <c r="H23" s="7" t="str">
        <f t="shared" si="1"/>
        <v>3</v>
      </c>
      <c r="I23" s="8" t="str">
        <f t="shared" si="2"/>
        <v>19</v>
      </c>
    </row>
    <row r="24" spans="1:9" x14ac:dyDescent="0.4">
      <c r="A24" s="6">
        <v>44639</v>
      </c>
      <c r="B24" s="8" t="str">
        <f t="shared" si="3"/>
        <v>土</v>
      </c>
      <c r="C24" s="7" t="s">
        <v>9</v>
      </c>
      <c r="D24" s="7" t="s">
        <v>15</v>
      </c>
      <c r="E24" s="8" t="s">
        <v>27</v>
      </c>
      <c r="G24" s="11" t="str">
        <f t="shared" si="0"/>
        <v>2022</v>
      </c>
      <c r="H24" s="7" t="str">
        <f t="shared" si="1"/>
        <v>3</v>
      </c>
      <c r="I24" s="8" t="str">
        <f t="shared" si="2"/>
        <v>19</v>
      </c>
    </row>
    <row r="25" spans="1:9" x14ac:dyDescent="0.4">
      <c r="A25" s="6">
        <v>44640</v>
      </c>
      <c r="B25" s="8" t="str">
        <f t="shared" si="3"/>
        <v>日</v>
      </c>
      <c r="C25" s="7" t="s">
        <v>3</v>
      </c>
      <c r="D25" s="7" t="s">
        <v>12</v>
      </c>
      <c r="E25" s="8" t="s">
        <v>14</v>
      </c>
      <c r="G25" s="11" t="str">
        <f t="shared" si="0"/>
        <v>2022</v>
      </c>
      <c r="H25" s="7" t="str">
        <f t="shared" si="1"/>
        <v>3</v>
      </c>
      <c r="I25" s="8" t="str">
        <f t="shared" si="2"/>
        <v>20</v>
      </c>
    </row>
    <row r="26" spans="1:9" x14ac:dyDescent="0.4">
      <c r="A26" s="6">
        <v>44640</v>
      </c>
      <c r="B26" s="8" t="str">
        <f t="shared" si="3"/>
        <v>日</v>
      </c>
      <c r="C26" s="7" t="s">
        <v>4</v>
      </c>
      <c r="D26" s="7" t="s">
        <v>28</v>
      </c>
      <c r="E26" s="8" t="s">
        <v>25</v>
      </c>
      <c r="G26" s="11" t="str">
        <f t="shared" si="0"/>
        <v>2022</v>
      </c>
      <c r="H26" s="7" t="str">
        <f t="shared" si="1"/>
        <v>3</v>
      </c>
      <c r="I26" s="8" t="str">
        <f t="shared" si="2"/>
        <v>20</v>
      </c>
    </row>
    <row r="27" spans="1:9" x14ac:dyDescent="0.4">
      <c r="A27" s="6">
        <v>44640</v>
      </c>
      <c r="B27" s="8" t="str">
        <f t="shared" si="3"/>
        <v>日</v>
      </c>
      <c r="C27" s="7" t="s">
        <v>8</v>
      </c>
      <c r="D27" s="7" t="s">
        <v>15</v>
      </c>
      <c r="E27" s="8" t="s">
        <v>31</v>
      </c>
      <c r="G27" s="11" t="str">
        <f t="shared" si="0"/>
        <v>2022</v>
      </c>
      <c r="H27" s="7" t="str">
        <f t="shared" si="1"/>
        <v>3</v>
      </c>
      <c r="I27" s="8" t="str">
        <f t="shared" si="2"/>
        <v>20</v>
      </c>
    </row>
    <row r="28" spans="1:9" x14ac:dyDescent="0.4">
      <c r="A28" s="6">
        <v>44640</v>
      </c>
      <c r="B28" s="8" t="str">
        <f t="shared" si="3"/>
        <v>日</v>
      </c>
      <c r="C28" s="7" t="s">
        <v>2</v>
      </c>
      <c r="D28" s="7" t="s">
        <v>16</v>
      </c>
      <c r="E28" s="8" t="s">
        <v>24</v>
      </c>
      <c r="G28" s="11" t="str">
        <f t="shared" si="0"/>
        <v>2022</v>
      </c>
      <c r="H28" s="7" t="str">
        <f t="shared" si="1"/>
        <v>3</v>
      </c>
      <c r="I28" s="8" t="str">
        <f t="shared" si="2"/>
        <v>20</v>
      </c>
    </row>
    <row r="29" spans="1:9" x14ac:dyDescent="0.4">
      <c r="A29" s="6">
        <v>44640</v>
      </c>
      <c r="B29" s="8" t="str">
        <f t="shared" si="3"/>
        <v>日</v>
      </c>
      <c r="C29" s="7" t="s">
        <v>9</v>
      </c>
      <c r="D29" s="7" t="s">
        <v>15</v>
      </c>
      <c r="E29" s="8" t="s">
        <v>27</v>
      </c>
      <c r="G29" s="11" t="str">
        <f t="shared" si="0"/>
        <v>2022</v>
      </c>
      <c r="H29" s="7" t="str">
        <f t="shared" si="1"/>
        <v>3</v>
      </c>
      <c r="I29" s="8" t="str">
        <f t="shared" si="2"/>
        <v>20</v>
      </c>
    </row>
    <row r="30" spans="1:9" x14ac:dyDescent="0.4">
      <c r="A30" s="6">
        <v>44641</v>
      </c>
      <c r="B30" s="8" t="str">
        <f t="shared" si="3"/>
        <v>月</v>
      </c>
      <c r="C30" s="7" t="s">
        <v>3</v>
      </c>
      <c r="D30" s="7" t="s">
        <v>12</v>
      </c>
      <c r="E30" s="8" t="s">
        <v>14</v>
      </c>
      <c r="G30" s="11" t="str">
        <f t="shared" si="0"/>
        <v>2022</v>
      </c>
      <c r="H30" s="7" t="str">
        <f t="shared" si="1"/>
        <v>3</v>
      </c>
      <c r="I30" s="8" t="str">
        <f t="shared" si="2"/>
        <v>21</v>
      </c>
    </row>
    <row r="31" spans="1:9" x14ac:dyDescent="0.4">
      <c r="A31" s="6">
        <v>44641</v>
      </c>
      <c r="B31" s="8" t="str">
        <f t="shared" si="3"/>
        <v>月</v>
      </c>
      <c r="C31" s="7" t="s">
        <v>1</v>
      </c>
      <c r="D31" s="7" t="s">
        <v>28</v>
      </c>
      <c r="E31" s="8" t="s">
        <v>25</v>
      </c>
      <c r="G31" s="11" t="str">
        <f t="shared" si="0"/>
        <v>2022</v>
      </c>
      <c r="H31" s="7" t="str">
        <f t="shared" si="1"/>
        <v>3</v>
      </c>
      <c r="I31" s="8" t="str">
        <f t="shared" si="2"/>
        <v>21</v>
      </c>
    </row>
    <row r="32" spans="1:9" x14ac:dyDescent="0.4">
      <c r="A32" s="6">
        <v>44641</v>
      </c>
      <c r="B32" s="8" t="str">
        <f t="shared" si="3"/>
        <v>月</v>
      </c>
      <c r="C32" s="7" t="s">
        <v>5</v>
      </c>
      <c r="D32" s="7" t="s">
        <v>30</v>
      </c>
      <c r="E32" s="8" t="s">
        <v>26</v>
      </c>
      <c r="G32" s="11" t="str">
        <f t="shared" si="0"/>
        <v>2022</v>
      </c>
      <c r="H32" s="7" t="str">
        <f t="shared" si="1"/>
        <v>3</v>
      </c>
      <c r="I32" s="8" t="str">
        <f t="shared" si="2"/>
        <v>21</v>
      </c>
    </row>
    <row r="33" spans="1:9" x14ac:dyDescent="0.4">
      <c r="A33" s="6">
        <v>44643</v>
      </c>
      <c r="B33" s="8" t="str">
        <f t="shared" si="3"/>
        <v>水</v>
      </c>
      <c r="C33" s="7" t="s">
        <v>7</v>
      </c>
      <c r="D33" s="7" t="s">
        <v>13</v>
      </c>
      <c r="E33" s="8" t="s">
        <v>14</v>
      </c>
      <c r="G33" s="11" t="str">
        <f t="shared" si="0"/>
        <v>2022</v>
      </c>
      <c r="H33" s="7" t="str">
        <f t="shared" si="1"/>
        <v>3</v>
      </c>
      <c r="I33" s="8" t="str">
        <f t="shared" si="2"/>
        <v>23</v>
      </c>
    </row>
    <row r="34" spans="1:9" x14ac:dyDescent="0.4">
      <c r="A34" s="6">
        <v>44646</v>
      </c>
      <c r="B34" s="8" t="str">
        <f t="shared" si="3"/>
        <v>土</v>
      </c>
      <c r="C34" s="7" t="s">
        <v>1</v>
      </c>
      <c r="D34" s="7" t="s">
        <v>28</v>
      </c>
      <c r="E34" s="8" t="s">
        <v>22</v>
      </c>
      <c r="G34" s="11" t="str">
        <f t="shared" si="0"/>
        <v>2022</v>
      </c>
      <c r="H34" s="7" t="str">
        <f t="shared" si="1"/>
        <v>3</v>
      </c>
      <c r="I34" s="8" t="str">
        <f t="shared" si="2"/>
        <v>26</v>
      </c>
    </row>
    <row r="35" spans="1:9" x14ac:dyDescent="0.4">
      <c r="A35" s="6">
        <v>44646</v>
      </c>
      <c r="B35" s="8" t="str">
        <f t="shared" si="3"/>
        <v>土</v>
      </c>
      <c r="C35" s="7" t="s">
        <v>8</v>
      </c>
      <c r="D35" s="7" t="s">
        <v>10</v>
      </c>
      <c r="E35" s="8" t="s">
        <v>23</v>
      </c>
      <c r="G35" s="11" t="str">
        <f t="shared" si="0"/>
        <v>2022</v>
      </c>
      <c r="H35" s="7" t="str">
        <f t="shared" si="1"/>
        <v>3</v>
      </c>
      <c r="I35" s="8" t="str">
        <f t="shared" si="2"/>
        <v>26</v>
      </c>
    </row>
    <row r="36" spans="1:9" x14ac:dyDescent="0.4">
      <c r="A36" s="6">
        <v>44646</v>
      </c>
      <c r="B36" s="8" t="str">
        <f t="shared" si="3"/>
        <v>土</v>
      </c>
      <c r="C36" s="7" t="s">
        <v>2</v>
      </c>
      <c r="D36" s="7" t="s">
        <v>16</v>
      </c>
      <c r="E36" s="8" t="s">
        <v>31</v>
      </c>
      <c r="G36" s="11" t="str">
        <f t="shared" si="0"/>
        <v>2022</v>
      </c>
      <c r="H36" s="7" t="str">
        <f t="shared" si="1"/>
        <v>3</v>
      </c>
      <c r="I36" s="8" t="str">
        <f t="shared" si="2"/>
        <v>26</v>
      </c>
    </row>
    <row r="37" spans="1:9" x14ac:dyDescent="0.4">
      <c r="A37" s="6">
        <v>44646</v>
      </c>
      <c r="B37" s="8" t="str">
        <f t="shared" si="3"/>
        <v>土</v>
      </c>
      <c r="C37" s="7" t="s">
        <v>9</v>
      </c>
      <c r="D37" s="7" t="s">
        <v>15</v>
      </c>
      <c r="E37" s="8" t="s">
        <v>27</v>
      </c>
      <c r="G37" s="11" t="str">
        <f t="shared" si="0"/>
        <v>2022</v>
      </c>
      <c r="H37" s="7" t="str">
        <f t="shared" si="1"/>
        <v>3</v>
      </c>
      <c r="I37" s="8" t="str">
        <f t="shared" si="2"/>
        <v>26</v>
      </c>
    </row>
    <row r="38" spans="1:9" x14ac:dyDescent="0.4">
      <c r="A38" s="6">
        <v>44647</v>
      </c>
      <c r="B38" s="8" t="str">
        <f t="shared" si="3"/>
        <v>日</v>
      </c>
      <c r="C38" s="7" t="s">
        <v>3</v>
      </c>
      <c r="D38" s="7" t="s">
        <v>12</v>
      </c>
      <c r="E38" s="8" t="s">
        <v>14</v>
      </c>
      <c r="G38" s="11" t="str">
        <f t="shared" si="0"/>
        <v>2022</v>
      </c>
      <c r="H38" s="7" t="str">
        <f t="shared" si="1"/>
        <v>3</v>
      </c>
      <c r="I38" s="8" t="str">
        <f t="shared" si="2"/>
        <v>27</v>
      </c>
    </row>
    <row r="39" spans="1:9" x14ac:dyDescent="0.4">
      <c r="A39" s="6">
        <v>44647</v>
      </c>
      <c r="B39" s="8" t="str">
        <f t="shared" si="3"/>
        <v>日</v>
      </c>
      <c r="C39" s="7" t="s">
        <v>4</v>
      </c>
      <c r="D39" s="7" t="s">
        <v>28</v>
      </c>
      <c r="E39" s="8" t="s">
        <v>25</v>
      </c>
      <c r="G39" s="11" t="str">
        <f t="shared" si="0"/>
        <v>2022</v>
      </c>
      <c r="H39" s="7" t="str">
        <f t="shared" si="1"/>
        <v>3</v>
      </c>
      <c r="I39" s="8" t="str">
        <f t="shared" si="2"/>
        <v>27</v>
      </c>
    </row>
    <row r="40" spans="1:9" x14ac:dyDescent="0.4">
      <c r="A40" s="6">
        <v>44647</v>
      </c>
      <c r="B40" s="8" t="str">
        <f t="shared" si="3"/>
        <v>日</v>
      </c>
      <c r="C40" s="7" t="s">
        <v>5</v>
      </c>
      <c r="D40" s="7" t="s">
        <v>30</v>
      </c>
      <c r="E40" s="8" t="s">
        <v>26</v>
      </c>
      <c r="G40" s="11" t="str">
        <f t="shared" si="0"/>
        <v>2022</v>
      </c>
      <c r="H40" s="7" t="str">
        <f t="shared" si="1"/>
        <v>3</v>
      </c>
      <c r="I40" s="8" t="str">
        <f t="shared" si="2"/>
        <v>27</v>
      </c>
    </row>
    <row r="41" spans="1:9" x14ac:dyDescent="0.4">
      <c r="A41" s="6">
        <v>44647</v>
      </c>
      <c r="B41" s="8" t="str">
        <f t="shared" si="3"/>
        <v>日</v>
      </c>
      <c r="C41" s="7" t="s">
        <v>0</v>
      </c>
      <c r="D41" s="7" t="s">
        <v>16</v>
      </c>
      <c r="E41" s="8" t="s">
        <v>11</v>
      </c>
      <c r="G41" s="11" t="str">
        <f t="shared" si="0"/>
        <v>2022</v>
      </c>
      <c r="H41" s="7" t="str">
        <f t="shared" si="1"/>
        <v>3</v>
      </c>
      <c r="I41" s="8" t="str">
        <f t="shared" si="2"/>
        <v>27</v>
      </c>
    </row>
    <row r="42" spans="1:9" x14ac:dyDescent="0.4">
      <c r="A42" s="6">
        <v>44648</v>
      </c>
      <c r="B42" s="8" t="str">
        <f t="shared" si="3"/>
        <v>月</v>
      </c>
      <c r="C42" s="7" t="s">
        <v>3</v>
      </c>
      <c r="D42" s="7" t="s">
        <v>12</v>
      </c>
      <c r="E42" s="8" t="s">
        <v>14</v>
      </c>
      <c r="G42" s="11" t="str">
        <f t="shared" si="0"/>
        <v>2022</v>
      </c>
      <c r="H42" s="7" t="str">
        <f t="shared" si="1"/>
        <v>3</v>
      </c>
      <c r="I42" s="8" t="str">
        <f t="shared" si="2"/>
        <v>28</v>
      </c>
    </row>
    <row r="43" spans="1:9" x14ac:dyDescent="0.4">
      <c r="A43" s="6">
        <v>44648</v>
      </c>
      <c r="B43" s="8" t="str">
        <f t="shared" si="3"/>
        <v>月</v>
      </c>
      <c r="C43" s="7" t="s">
        <v>6</v>
      </c>
      <c r="D43" s="7" t="s">
        <v>28</v>
      </c>
      <c r="E43" s="8" t="s">
        <v>25</v>
      </c>
      <c r="G43" s="11" t="str">
        <f t="shared" si="0"/>
        <v>2022</v>
      </c>
      <c r="H43" s="7" t="str">
        <f t="shared" si="1"/>
        <v>3</v>
      </c>
      <c r="I43" s="8" t="str">
        <f t="shared" si="2"/>
        <v>28</v>
      </c>
    </row>
    <row r="44" spans="1:9" x14ac:dyDescent="0.4">
      <c r="A44" s="6">
        <v>44648</v>
      </c>
      <c r="B44" s="8" t="str">
        <f t="shared" si="3"/>
        <v>月</v>
      </c>
      <c r="C44" s="7" t="s">
        <v>5</v>
      </c>
      <c r="D44" s="7" t="s">
        <v>30</v>
      </c>
      <c r="E44" s="8" t="s">
        <v>26</v>
      </c>
      <c r="G44" s="11" t="str">
        <f t="shared" si="0"/>
        <v>2022</v>
      </c>
      <c r="H44" s="7" t="str">
        <f t="shared" si="1"/>
        <v>3</v>
      </c>
      <c r="I44" s="8" t="str">
        <f t="shared" si="2"/>
        <v>28</v>
      </c>
    </row>
    <row r="45" spans="1:9" x14ac:dyDescent="0.4">
      <c r="A45" s="6">
        <v>44648</v>
      </c>
      <c r="B45" s="8" t="str">
        <f t="shared" si="3"/>
        <v>月</v>
      </c>
      <c r="C45" s="7" t="s">
        <v>0</v>
      </c>
      <c r="D45" s="7" t="s">
        <v>16</v>
      </c>
      <c r="E45" s="8" t="s">
        <v>11</v>
      </c>
      <c r="G45" s="11" t="str">
        <f t="shared" si="0"/>
        <v>2022</v>
      </c>
      <c r="H45" s="7" t="str">
        <f t="shared" si="1"/>
        <v>3</v>
      </c>
      <c r="I45" s="8" t="str">
        <f t="shared" si="2"/>
        <v>28</v>
      </c>
    </row>
    <row r="46" spans="1:9" x14ac:dyDescent="0.4">
      <c r="A46" s="6">
        <v>44649</v>
      </c>
      <c r="B46" s="8" t="str">
        <f t="shared" si="3"/>
        <v>火</v>
      </c>
      <c r="C46" s="7" t="s">
        <v>3</v>
      </c>
      <c r="D46" s="7" t="s">
        <v>12</v>
      </c>
      <c r="E46" s="8" t="s">
        <v>14</v>
      </c>
      <c r="G46" s="11" t="str">
        <f t="shared" si="0"/>
        <v>2022</v>
      </c>
      <c r="H46" s="7" t="str">
        <f t="shared" si="1"/>
        <v>3</v>
      </c>
      <c r="I46" s="8" t="str">
        <f t="shared" si="2"/>
        <v>29</v>
      </c>
    </row>
    <row r="47" spans="1:9" x14ac:dyDescent="0.4">
      <c r="A47" s="6">
        <v>44649</v>
      </c>
      <c r="B47" s="8" t="str">
        <f t="shared" si="3"/>
        <v>火</v>
      </c>
      <c r="C47" s="7" t="s">
        <v>4</v>
      </c>
      <c r="D47" s="7" t="s">
        <v>28</v>
      </c>
      <c r="E47" s="8" t="s">
        <v>25</v>
      </c>
      <c r="G47" s="11" t="str">
        <f t="shared" si="0"/>
        <v>2022</v>
      </c>
      <c r="H47" s="7" t="str">
        <f t="shared" si="1"/>
        <v>3</v>
      </c>
      <c r="I47" s="8" t="str">
        <f t="shared" si="2"/>
        <v>29</v>
      </c>
    </row>
    <row r="48" spans="1:9" x14ac:dyDescent="0.4">
      <c r="A48" s="6">
        <v>44649</v>
      </c>
      <c r="B48" s="8" t="str">
        <f t="shared" si="3"/>
        <v>火</v>
      </c>
      <c r="C48" s="7" t="s">
        <v>5</v>
      </c>
      <c r="D48" s="7" t="s">
        <v>30</v>
      </c>
      <c r="E48" s="8" t="s">
        <v>26</v>
      </c>
      <c r="G48" s="11" t="str">
        <f t="shared" si="0"/>
        <v>2022</v>
      </c>
      <c r="H48" s="7" t="str">
        <f t="shared" si="1"/>
        <v>3</v>
      </c>
      <c r="I48" s="8" t="str">
        <f t="shared" si="2"/>
        <v>29</v>
      </c>
    </row>
    <row r="49" spans="1:9" x14ac:dyDescent="0.4">
      <c r="A49" s="6">
        <v>44649</v>
      </c>
      <c r="B49" s="8" t="str">
        <f t="shared" si="3"/>
        <v>火</v>
      </c>
      <c r="C49" s="7" t="s">
        <v>0</v>
      </c>
      <c r="D49" s="7" t="s">
        <v>16</v>
      </c>
      <c r="E49" s="8" t="s">
        <v>11</v>
      </c>
      <c r="G49" s="11" t="str">
        <f t="shared" si="0"/>
        <v>2022</v>
      </c>
      <c r="H49" s="7" t="str">
        <f t="shared" si="1"/>
        <v>3</v>
      </c>
      <c r="I49" s="8" t="str">
        <f t="shared" si="2"/>
        <v>29</v>
      </c>
    </row>
    <row r="50" spans="1:9" x14ac:dyDescent="0.4">
      <c r="A50" s="6">
        <v>44650</v>
      </c>
      <c r="B50" s="8" t="str">
        <f t="shared" si="3"/>
        <v>水</v>
      </c>
      <c r="C50" s="7" t="s">
        <v>3</v>
      </c>
      <c r="D50" s="7" t="s">
        <v>12</v>
      </c>
      <c r="E50" s="8" t="s">
        <v>14</v>
      </c>
      <c r="G50" s="11" t="str">
        <f t="shared" si="0"/>
        <v>2022</v>
      </c>
      <c r="H50" s="7" t="str">
        <f t="shared" si="1"/>
        <v>3</v>
      </c>
      <c r="I50" s="8" t="str">
        <f t="shared" si="2"/>
        <v>30</v>
      </c>
    </row>
    <row r="51" spans="1:9" x14ac:dyDescent="0.4">
      <c r="A51" s="6">
        <v>44650</v>
      </c>
      <c r="B51" s="8" t="str">
        <f t="shared" si="3"/>
        <v>水</v>
      </c>
      <c r="C51" s="7" t="s">
        <v>6</v>
      </c>
      <c r="D51" s="7" t="s">
        <v>28</v>
      </c>
      <c r="E51" s="8" t="s">
        <v>25</v>
      </c>
      <c r="G51" s="11" t="str">
        <f t="shared" si="0"/>
        <v>2022</v>
      </c>
      <c r="H51" s="7" t="str">
        <f t="shared" si="1"/>
        <v>3</v>
      </c>
      <c r="I51" s="8" t="str">
        <f t="shared" si="2"/>
        <v>30</v>
      </c>
    </row>
    <row r="52" spans="1:9" x14ac:dyDescent="0.4">
      <c r="A52" s="6">
        <v>44650</v>
      </c>
      <c r="B52" s="8" t="str">
        <f t="shared" si="3"/>
        <v>水</v>
      </c>
      <c r="C52" s="7" t="s">
        <v>5</v>
      </c>
      <c r="D52" s="7" t="s">
        <v>30</v>
      </c>
      <c r="E52" s="8" t="s">
        <v>26</v>
      </c>
      <c r="G52" s="11" t="str">
        <f t="shared" si="0"/>
        <v>2022</v>
      </c>
      <c r="H52" s="7" t="str">
        <f t="shared" si="1"/>
        <v>3</v>
      </c>
      <c r="I52" s="8" t="str">
        <f t="shared" si="2"/>
        <v>30</v>
      </c>
    </row>
    <row r="53" spans="1:9" x14ac:dyDescent="0.4">
      <c r="A53" s="6">
        <v>44650</v>
      </c>
      <c r="B53" s="8" t="str">
        <f t="shared" si="3"/>
        <v>水</v>
      </c>
      <c r="C53" s="7" t="s">
        <v>0</v>
      </c>
      <c r="D53" s="7" t="s">
        <v>16</v>
      </c>
      <c r="E53" s="8" t="s">
        <v>11</v>
      </c>
      <c r="G53" s="11" t="str">
        <f t="shared" si="0"/>
        <v>2022</v>
      </c>
      <c r="H53" s="7" t="str">
        <f t="shared" si="1"/>
        <v>3</v>
      </c>
      <c r="I53" s="8" t="str">
        <f t="shared" si="2"/>
        <v>30</v>
      </c>
    </row>
    <row r="54" spans="1:9" x14ac:dyDescent="0.4">
      <c r="A54" s="6">
        <v>44651</v>
      </c>
      <c r="B54" s="8" t="str">
        <f t="shared" si="3"/>
        <v>木</v>
      </c>
      <c r="C54" s="7" t="s">
        <v>3</v>
      </c>
      <c r="D54" s="7" t="s">
        <v>12</v>
      </c>
      <c r="E54" s="8" t="s">
        <v>14</v>
      </c>
      <c r="G54" s="11" t="str">
        <f t="shared" si="0"/>
        <v>2022</v>
      </c>
      <c r="H54" s="7" t="str">
        <f t="shared" si="1"/>
        <v>3</v>
      </c>
      <c r="I54" s="8" t="str">
        <f t="shared" si="2"/>
        <v>31</v>
      </c>
    </row>
    <row r="55" spans="1:9" x14ac:dyDescent="0.4">
      <c r="A55" s="6">
        <v>44651</v>
      </c>
      <c r="B55" s="8" t="str">
        <f t="shared" si="3"/>
        <v>木</v>
      </c>
      <c r="C55" s="7" t="s">
        <v>4</v>
      </c>
      <c r="D55" s="7" t="s">
        <v>28</v>
      </c>
      <c r="E55" s="8" t="s">
        <v>25</v>
      </c>
      <c r="G55" s="11" t="str">
        <f t="shared" si="0"/>
        <v>2022</v>
      </c>
      <c r="H55" s="7" t="str">
        <f t="shared" si="1"/>
        <v>3</v>
      </c>
      <c r="I55" s="8" t="str">
        <f t="shared" si="2"/>
        <v>31</v>
      </c>
    </row>
    <row r="56" spans="1:9" x14ac:dyDescent="0.4">
      <c r="A56" s="6">
        <v>44651</v>
      </c>
      <c r="B56" s="8" t="str">
        <f t="shared" si="3"/>
        <v>木</v>
      </c>
      <c r="C56" s="7" t="s">
        <v>5</v>
      </c>
      <c r="D56" s="7" t="s">
        <v>30</v>
      </c>
      <c r="E56" s="8" t="s">
        <v>26</v>
      </c>
      <c r="G56" s="11" t="str">
        <f t="shared" si="0"/>
        <v>2022</v>
      </c>
      <c r="H56" s="7" t="str">
        <f t="shared" si="1"/>
        <v>3</v>
      </c>
      <c r="I56" s="8" t="str">
        <f t="shared" si="2"/>
        <v>31</v>
      </c>
    </row>
    <row r="57" spans="1:9" x14ac:dyDescent="0.4">
      <c r="A57" s="6">
        <v>44651</v>
      </c>
      <c r="B57" s="8" t="str">
        <f t="shared" si="3"/>
        <v>木</v>
      </c>
      <c r="C57" s="7" t="s">
        <v>0</v>
      </c>
      <c r="D57" s="7" t="s">
        <v>16</v>
      </c>
      <c r="E57" s="8" t="s">
        <v>11</v>
      </c>
      <c r="G57" s="11" t="str">
        <f t="shared" si="0"/>
        <v>2022</v>
      </c>
      <c r="H57" s="7" t="str">
        <f t="shared" si="1"/>
        <v>3</v>
      </c>
      <c r="I57" s="8" t="str">
        <f t="shared" si="2"/>
        <v>31</v>
      </c>
    </row>
  </sheetData>
  <autoFilter ref="A4:E57" xr:uid="{62A1AA23-EB7A-467C-BAF2-2B99C66B7CCD}"/>
  <mergeCells count="2">
    <mergeCell ref="G2:I2"/>
    <mergeCell ref="A2:E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日付から年月日を取り出す</vt:lpstr>
      <vt:lpstr>TEXT関数やオートフィルで日付を分ける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2022-02-07T00:40:31Z</dcterms:created>
  <dcterms:modified xsi:type="dcterms:W3CDTF">2022-02-07T03:53:36Z</dcterms:modified>
</cp:coreProperties>
</file>