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収益記事(アドセンス・アフィリエイト)\excel 関数 vlookup 複数条件\"/>
    </mc:Choice>
  </mc:AlternateContent>
  <xr:revisionPtr revIDLastSave="0" documentId="13_ncr:1_{555270E1-FD12-4B95-8F1B-339F1C7C5D41}" xr6:coauthVersionLast="47" xr6:coauthVersionMax="47" xr10:uidLastSave="{00000000-0000-0000-0000-000000000000}"/>
  <bookViews>
    <workbookView xWindow="1560" yWindow="1560" windowWidth="21600" windowHeight="11265" xr2:uid="{95330B6D-2AA2-4453-8242-F26EECD77D4B}"/>
  </bookViews>
  <sheets>
    <sheet name="基本" sheetId="3" r:id="rId1"/>
    <sheet name="ユニークな値" sheetId="2" r:id="rId2"/>
    <sheet name="列の非表示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5" i="1"/>
</calcChain>
</file>

<file path=xl/sharedStrings.xml><?xml version="1.0" encoding="utf-8"?>
<sst xmlns="http://schemas.openxmlformats.org/spreadsheetml/2006/main" count="353" uniqueCount="69">
  <si>
    <t>テント</t>
  </si>
  <si>
    <t>シュラフ（寝袋）</t>
  </si>
  <si>
    <t>マット</t>
  </si>
  <si>
    <t>チェア</t>
  </si>
  <si>
    <t>テーブル</t>
  </si>
  <si>
    <t>ランタン</t>
  </si>
  <si>
    <t>焚火台</t>
  </si>
  <si>
    <t>バーナー</t>
  </si>
  <si>
    <t>クーラーボックス</t>
  </si>
  <si>
    <t>クッキング用品</t>
  </si>
  <si>
    <t>便利グッズ・楽しめるアイテム</t>
  </si>
  <si>
    <t>キャンプ用品一覧表</t>
    <rPh sb="4" eb="6">
      <t>ヨウヒン</t>
    </rPh>
    <rPh sb="6" eb="9">
      <t>イチランヒョウ</t>
    </rPh>
    <phoneticPr fontId="1"/>
  </si>
  <si>
    <t>カテゴリー</t>
    <phoneticPr fontId="1"/>
  </si>
  <si>
    <t>商品名</t>
    <rPh sb="0" eb="2">
      <t>ショウヒン</t>
    </rPh>
    <rPh sb="2" eb="3">
      <t>メイ</t>
    </rPh>
    <phoneticPr fontId="1"/>
  </si>
  <si>
    <t>メーカー</t>
    <phoneticPr fontId="1"/>
  </si>
  <si>
    <t>「3ルームドゥーブルXL」71805567</t>
    <phoneticPr fontId="1"/>
  </si>
  <si>
    <t>ロゴス</t>
  </si>
  <si>
    <t>「ソロドーム １」BDK-08B</t>
    <phoneticPr fontId="1"/>
  </si>
  <si>
    <t>BUNDOK</t>
    <phoneticPr fontId="1"/>
  </si>
  <si>
    <t>「NEWフォリア」M3412</t>
    <phoneticPr fontId="1"/>
  </si>
  <si>
    <t>キャプテンスタッグ</t>
    <phoneticPr fontId="1"/>
  </si>
  <si>
    <t>「BACOO 350」BDD-021</t>
    <phoneticPr fontId="1"/>
  </si>
  <si>
    <t>スノーピーク</t>
    <phoneticPr fontId="1"/>
  </si>
  <si>
    <t>「【高密弾力】55セルフインフレートマット・SOLO」72884170</t>
    <phoneticPr fontId="1"/>
  </si>
  <si>
    <t>ロゴス</t>
    <phoneticPr fontId="1"/>
  </si>
  <si>
    <t>「FDマット60Ｘ180」BD-513G</t>
    <phoneticPr fontId="1"/>
  </si>
  <si>
    <t>「パレット ラウンジチェア type II」</t>
    <phoneticPr fontId="1"/>
  </si>
  <si>
    <t>「Tradcanvas 難燃BRICK・回るんチェア」73173127</t>
    <phoneticPr fontId="1"/>
  </si>
  <si>
    <t>「ツインチェア」BD-121</t>
    <phoneticPr fontId="1"/>
  </si>
  <si>
    <t>「バンブーテーブル60」BD-192</t>
    <phoneticPr fontId="1"/>
  </si>
  <si>
    <t>「Tracksleeper ディナーテーブル 12080」73188006</t>
    <phoneticPr fontId="1"/>
  </si>
  <si>
    <t>「バルミューダ ザ・ランタン」L02A</t>
    <phoneticPr fontId="1"/>
  </si>
  <si>
    <t>バルミューダ</t>
    <phoneticPr fontId="1"/>
  </si>
  <si>
    <t>「ツインライト」UK-4057</t>
    <phoneticPr fontId="1"/>
  </si>
  <si>
    <t>「ギガパワーランタン“天”オート」GL-100AR</t>
    <phoneticPr fontId="1"/>
  </si>
  <si>
    <t>「LOGOS The ピラミッドTAKIBI」81064163</t>
    <phoneticPr fontId="1"/>
  </si>
  <si>
    <t>「焚火台Mスターターセット」SET-111</t>
    <phoneticPr fontId="1"/>
  </si>
  <si>
    <t>「らくらく炭2kg」BD-328</t>
    <phoneticPr fontId="1"/>
  </si>
  <si>
    <t>「ストームブレイカー」SOD-372</t>
    <phoneticPr fontId="1"/>
  </si>
  <si>
    <t>新富士バーナー</t>
    <phoneticPr fontId="1"/>
  </si>
  <si>
    <t>「カセットフー タフまるJr.」CB-ODX-JR</t>
    <phoneticPr fontId="1"/>
  </si>
  <si>
    <t>Iwatani</t>
    <phoneticPr fontId="1"/>
  </si>
  <si>
    <t>「ハイパー氷点下クーラーL」81670080</t>
    <phoneticPr fontId="1"/>
  </si>
  <si>
    <t>「シエロ クーラーボックス25」M-8177</t>
    <phoneticPr fontId="1"/>
  </si>
  <si>
    <t>「フィールドクッカー Pro.3」CS-023</t>
    <phoneticPr fontId="1"/>
  </si>
  <si>
    <t>「合体できるスキレット」81062235</t>
    <phoneticPr fontId="1"/>
  </si>
  <si>
    <t>「キッチンツールセット クッキングツールセットII」2000026808</t>
    <phoneticPr fontId="1"/>
  </si>
  <si>
    <t>コールマン</t>
    <phoneticPr fontId="1"/>
  </si>
  <si>
    <t>「SLダッチオーブン9inch・ディープ」81062222</t>
    <phoneticPr fontId="1"/>
  </si>
  <si>
    <t>「あつあつホットサンドメーカーダブル」7031</t>
    <phoneticPr fontId="1"/>
  </si>
  <si>
    <t>ヨシカワ</t>
    <phoneticPr fontId="1"/>
  </si>
  <si>
    <t>「懐中電灯」BF-AF12P-H</t>
    <phoneticPr fontId="1"/>
  </si>
  <si>
    <t>パナソニック</t>
    <phoneticPr fontId="1"/>
  </si>
  <si>
    <t>「自立式ポータブルハンモック ゆらり」SFF-01-WH</t>
    <phoneticPr fontId="1"/>
  </si>
  <si>
    <t>シフラス</t>
    <phoneticPr fontId="1"/>
  </si>
  <si>
    <t>「BBQアルミホイル」BD-473</t>
    <phoneticPr fontId="1"/>
  </si>
  <si>
    <t>「ART FIRE」2390010</t>
    <phoneticPr fontId="1"/>
  </si>
  <si>
    <t>アートファイヤー</t>
    <phoneticPr fontId="1"/>
  </si>
  <si>
    <t>「直火式エスプレッソメーカー モカエキスプレス」1162</t>
    <phoneticPr fontId="1"/>
  </si>
  <si>
    <t>ビアレッティ</t>
    <phoneticPr fontId="1"/>
  </si>
  <si>
    <t>「ビッグマウント　スプリング柄バーベキュー串」M0410</t>
    <phoneticPr fontId="1"/>
  </si>
  <si>
    <t>「簡単スモーク工房」BD-489</t>
    <phoneticPr fontId="1"/>
  </si>
  <si>
    <t>「Flip 5」JBLFLIP5</t>
    <phoneticPr fontId="1"/>
  </si>
  <si>
    <t>JBL</t>
    <phoneticPr fontId="1"/>
  </si>
  <si>
    <t>「カラビナラバーマグ」127955</t>
    <phoneticPr fontId="1"/>
  </si>
  <si>
    <t>ビーシーエル</t>
    <phoneticPr fontId="1"/>
  </si>
  <si>
    <t>「FDドライネット」BD-303</t>
    <phoneticPr fontId="1"/>
  </si>
  <si>
    <t>検索値</t>
    <rPh sb="0" eb="2">
      <t>ケンサク</t>
    </rPh>
    <rPh sb="2" eb="3">
      <t>チ</t>
    </rPh>
    <phoneticPr fontId="1"/>
  </si>
  <si>
    <t>商品名</t>
    <rPh sb="0" eb="3">
      <t>ショウヒンメイ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</si>
</sst>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E320-91B6-46D2-9A0E-2D28CF8F1C25}">
  <dimension ref="A1:G40"/>
  <sheetViews>
    <sheetView tabSelected="1" workbookViewId="0"/>
  </sheetViews>
  <sheetFormatPr defaultRowHeight="18.75" x14ac:dyDescent="0.4"/>
  <cols>
    <col min="1" max="1" width="29.625" bestFit="1" customWidth="1"/>
    <col min="2" max="2" width="19.25" bestFit="1" customWidth="1"/>
    <col min="3" max="3" width="61.125" bestFit="1" customWidth="1"/>
    <col min="5" max="5" width="11.25" bestFit="1" customWidth="1"/>
    <col min="6" max="6" width="9.25" bestFit="1" customWidth="1"/>
    <col min="7" max="7" width="34" bestFit="1" customWidth="1"/>
  </cols>
  <sheetData>
    <row r="1" spans="1:7" ht="5.0999999999999996" customHeight="1" x14ac:dyDescent="0.4"/>
    <row r="2" spans="1:7" ht="30" x14ac:dyDescent="0.4">
      <c r="A2" s="11" t="s">
        <v>11</v>
      </c>
      <c r="B2" s="11"/>
      <c r="C2" s="11"/>
    </row>
    <row r="3" spans="1:7" ht="5.0999999999999996" customHeight="1" x14ac:dyDescent="0.4"/>
    <row r="4" spans="1:7" ht="20.100000000000001" customHeight="1" thickBot="1" x14ac:dyDescent="0.45">
      <c r="A4" s="3" t="s">
        <v>12</v>
      </c>
      <c r="B4" s="5" t="s">
        <v>14</v>
      </c>
      <c r="C4" s="4" t="s">
        <v>13</v>
      </c>
      <c r="E4" s="3" t="s">
        <v>12</v>
      </c>
      <c r="F4" s="9" t="s">
        <v>14</v>
      </c>
      <c r="G4" s="4" t="s">
        <v>68</v>
      </c>
    </row>
    <row r="5" spans="1:7" x14ac:dyDescent="0.4">
      <c r="A5" s="1" t="s">
        <v>0</v>
      </c>
      <c r="B5" s="6" t="s">
        <v>16</v>
      </c>
      <c r="C5" s="2" t="s">
        <v>15</v>
      </c>
      <c r="E5" s="8" t="s">
        <v>0</v>
      </c>
      <c r="F5" s="10" t="s">
        <v>16</v>
      </c>
      <c r="G5" s="2"/>
    </row>
    <row r="6" spans="1:7" x14ac:dyDescent="0.4">
      <c r="A6" s="1" t="s">
        <v>0</v>
      </c>
      <c r="B6" s="6" t="s">
        <v>18</v>
      </c>
      <c r="C6" s="2" t="s">
        <v>17</v>
      </c>
    </row>
    <row r="7" spans="1:7" x14ac:dyDescent="0.4">
      <c r="A7" s="1" t="s">
        <v>1</v>
      </c>
      <c r="B7" s="7" t="s">
        <v>20</v>
      </c>
      <c r="C7" s="2" t="s">
        <v>19</v>
      </c>
    </row>
    <row r="8" spans="1:7" x14ac:dyDescent="0.4">
      <c r="A8" s="1" t="s">
        <v>1</v>
      </c>
      <c r="B8" s="7" t="s">
        <v>22</v>
      </c>
      <c r="C8" s="2" t="s">
        <v>21</v>
      </c>
    </row>
    <row r="9" spans="1:7" x14ac:dyDescent="0.4">
      <c r="A9" s="1" t="s">
        <v>2</v>
      </c>
      <c r="B9" s="7" t="s">
        <v>24</v>
      </c>
      <c r="C9" s="2" t="s">
        <v>23</v>
      </c>
    </row>
    <row r="10" spans="1:7" x14ac:dyDescent="0.4">
      <c r="A10" s="1" t="s">
        <v>2</v>
      </c>
      <c r="B10" s="7" t="s">
        <v>18</v>
      </c>
      <c r="C10" s="2" t="s">
        <v>25</v>
      </c>
    </row>
    <row r="11" spans="1:7" x14ac:dyDescent="0.4">
      <c r="A11" s="1" t="s">
        <v>3</v>
      </c>
      <c r="B11" s="7" t="s">
        <v>20</v>
      </c>
      <c r="C11" s="2" t="s">
        <v>26</v>
      </c>
    </row>
    <row r="12" spans="1:7" x14ac:dyDescent="0.4">
      <c r="A12" s="1" t="s">
        <v>3</v>
      </c>
      <c r="B12" s="7" t="s">
        <v>24</v>
      </c>
      <c r="C12" s="2" t="s">
        <v>27</v>
      </c>
    </row>
    <row r="13" spans="1:7" x14ac:dyDescent="0.4">
      <c r="A13" s="1" t="s">
        <v>3</v>
      </c>
      <c r="B13" s="7" t="s">
        <v>18</v>
      </c>
      <c r="C13" s="2" t="s">
        <v>28</v>
      </c>
    </row>
    <row r="14" spans="1:7" x14ac:dyDescent="0.4">
      <c r="A14" s="1" t="s">
        <v>4</v>
      </c>
      <c r="B14" s="7" t="s">
        <v>18</v>
      </c>
      <c r="C14" s="2" t="s">
        <v>29</v>
      </c>
    </row>
    <row r="15" spans="1:7" x14ac:dyDescent="0.4">
      <c r="A15" s="1" t="s">
        <v>4</v>
      </c>
      <c r="B15" s="7" t="s">
        <v>24</v>
      </c>
      <c r="C15" s="2" t="s">
        <v>30</v>
      </c>
    </row>
    <row r="16" spans="1:7" x14ac:dyDescent="0.4">
      <c r="A16" s="1" t="s">
        <v>5</v>
      </c>
      <c r="B16" s="7" t="s">
        <v>32</v>
      </c>
      <c r="C16" s="2" t="s">
        <v>31</v>
      </c>
    </row>
    <row r="17" spans="1:3" x14ac:dyDescent="0.4">
      <c r="A17" s="1" t="s">
        <v>5</v>
      </c>
      <c r="B17" s="7" t="s">
        <v>20</v>
      </c>
      <c r="C17" s="2" t="s">
        <v>33</v>
      </c>
    </row>
    <row r="18" spans="1:3" x14ac:dyDescent="0.4">
      <c r="A18" s="1" t="s">
        <v>5</v>
      </c>
      <c r="B18" s="7" t="s">
        <v>22</v>
      </c>
      <c r="C18" s="2" t="s">
        <v>34</v>
      </c>
    </row>
    <row r="19" spans="1:3" x14ac:dyDescent="0.4">
      <c r="A19" s="1" t="s">
        <v>6</v>
      </c>
      <c r="B19" s="7" t="s">
        <v>24</v>
      </c>
      <c r="C19" s="2" t="s">
        <v>35</v>
      </c>
    </row>
    <row r="20" spans="1:3" x14ac:dyDescent="0.4">
      <c r="A20" s="1" t="s">
        <v>6</v>
      </c>
      <c r="B20" s="7" t="s">
        <v>22</v>
      </c>
      <c r="C20" s="2" t="s">
        <v>36</v>
      </c>
    </row>
    <row r="21" spans="1:3" x14ac:dyDescent="0.4">
      <c r="A21" s="1" t="s">
        <v>6</v>
      </c>
      <c r="B21" s="7" t="s">
        <v>18</v>
      </c>
      <c r="C21" s="2" t="s">
        <v>37</v>
      </c>
    </row>
    <row r="22" spans="1:3" x14ac:dyDescent="0.4">
      <c r="A22" s="1" t="s">
        <v>7</v>
      </c>
      <c r="B22" s="7" t="s">
        <v>39</v>
      </c>
      <c r="C22" s="2" t="s">
        <v>38</v>
      </c>
    </row>
    <row r="23" spans="1:3" x14ac:dyDescent="0.4">
      <c r="A23" s="1" t="s">
        <v>7</v>
      </c>
      <c r="B23" s="7" t="s">
        <v>41</v>
      </c>
      <c r="C23" s="2" t="s">
        <v>40</v>
      </c>
    </row>
    <row r="24" spans="1:3" x14ac:dyDescent="0.4">
      <c r="A24" s="1" t="s">
        <v>8</v>
      </c>
      <c r="B24" s="7" t="s">
        <v>24</v>
      </c>
      <c r="C24" s="2" t="s">
        <v>42</v>
      </c>
    </row>
    <row r="25" spans="1:3" x14ac:dyDescent="0.4">
      <c r="A25" s="1" t="s">
        <v>8</v>
      </c>
      <c r="B25" s="7" t="s">
        <v>20</v>
      </c>
      <c r="C25" s="2" t="s">
        <v>43</v>
      </c>
    </row>
    <row r="26" spans="1:3" x14ac:dyDescent="0.4">
      <c r="A26" s="1" t="s">
        <v>9</v>
      </c>
      <c r="B26" s="7" t="s">
        <v>22</v>
      </c>
      <c r="C26" s="2" t="s">
        <v>44</v>
      </c>
    </row>
    <row r="27" spans="1:3" x14ac:dyDescent="0.4">
      <c r="A27" s="1" t="s">
        <v>9</v>
      </c>
      <c r="B27" s="7" t="s">
        <v>24</v>
      </c>
      <c r="C27" s="2" t="s">
        <v>45</v>
      </c>
    </row>
    <row r="28" spans="1:3" x14ac:dyDescent="0.4">
      <c r="A28" s="1" t="s">
        <v>9</v>
      </c>
      <c r="B28" s="7" t="s">
        <v>47</v>
      </c>
      <c r="C28" s="2" t="s">
        <v>46</v>
      </c>
    </row>
    <row r="29" spans="1:3" x14ac:dyDescent="0.4">
      <c r="A29" s="1" t="s">
        <v>9</v>
      </c>
      <c r="B29" s="7" t="s">
        <v>24</v>
      </c>
      <c r="C29" s="2" t="s">
        <v>48</v>
      </c>
    </row>
    <row r="30" spans="1:3" x14ac:dyDescent="0.4">
      <c r="A30" s="1" t="s">
        <v>10</v>
      </c>
      <c r="B30" s="7" t="s">
        <v>50</v>
      </c>
      <c r="C30" s="2" t="s">
        <v>49</v>
      </c>
    </row>
    <row r="31" spans="1:3" x14ac:dyDescent="0.4">
      <c r="A31" s="1" t="s">
        <v>10</v>
      </c>
      <c r="B31" s="7" t="s">
        <v>52</v>
      </c>
      <c r="C31" s="2" t="s">
        <v>51</v>
      </c>
    </row>
    <row r="32" spans="1:3" x14ac:dyDescent="0.4">
      <c r="A32" s="1" t="s">
        <v>10</v>
      </c>
      <c r="B32" s="7" t="s">
        <v>54</v>
      </c>
      <c r="C32" s="2" t="s">
        <v>53</v>
      </c>
    </row>
    <row r="33" spans="1:3" x14ac:dyDescent="0.4">
      <c r="A33" s="1" t="s">
        <v>10</v>
      </c>
      <c r="B33" s="7" t="s">
        <v>18</v>
      </c>
      <c r="C33" s="2" t="s">
        <v>55</v>
      </c>
    </row>
    <row r="34" spans="1:3" x14ac:dyDescent="0.4">
      <c r="A34" s="1" t="s">
        <v>10</v>
      </c>
      <c r="B34" s="7" t="s">
        <v>57</v>
      </c>
      <c r="C34" s="2" t="s">
        <v>56</v>
      </c>
    </row>
    <row r="35" spans="1:3" x14ac:dyDescent="0.4">
      <c r="A35" s="1" t="s">
        <v>10</v>
      </c>
      <c r="B35" s="7" t="s">
        <v>59</v>
      </c>
      <c r="C35" s="2" t="s">
        <v>58</v>
      </c>
    </row>
    <row r="36" spans="1:3" x14ac:dyDescent="0.4">
      <c r="A36" s="1" t="s">
        <v>10</v>
      </c>
      <c r="B36" s="7" t="s">
        <v>20</v>
      </c>
      <c r="C36" s="2" t="s">
        <v>60</v>
      </c>
    </row>
    <row r="37" spans="1:3" x14ac:dyDescent="0.4">
      <c r="A37" s="1" t="s">
        <v>10</v>
      </c>
      <c r="B37" s="7" t="s">
        <v>18</v>
      </c>
      <c r="C37" s="2" t="s">
        <v>61</v>
      </c>
    </row>
    <row r="38" spans="1:3" x14ac:dyDescent="0.4">
      <c r="A38" s="1" t="s">
        <v>10</v>
      </c>
      <c r="B38" s="7" t="s">
        <v>63</v>
      </c>
      <c r="C38" s="2" t="s">
        <v>62</v>
      </c>
    </row>
    <row r="39" spans="1:3" x14ac:dyDescent="0.4">
      <c r="A39" s="1" t="s">
        <v>10</v>
      </c>
      <c r="B39" s="7" t="s">
        <v>65</v>
      </c>
      <c r="C39" s="2" t="s">
        <v>64</v>
      </c>
    </row>
    <row r="40" spans="1:3" x14ac:dyDescent="0.4">
      <c r="A40" s="1" t="s">
        <v>10</v>
      </c>
      <c r="B40" s="7" t="s">
        <v>18</v>
      </c>
      <c r="C40" s="2" t="s">
        <v>66</v>
      </c>
    </row>
  </sheetData>
  <mergeCells count="1">
    <mergeCell ref="A2:C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0609-E595-4FF3-A8C9-501E5A04675C}">
  <dimension ref="A1:H40"/>
  <sheetViews>
    <sheetView workbookViewId="0"/>
  </sheetViews>
  <sheetFormatPr defaultRowHeight="18.75" x14ac:dyDescent="0.4"/>
  <cols>
    <col min="1" max="1" width="48.375" bestFit="1" customWidth="1"/>
    <col min="2" max="2" width="29.625" customWidth="1"/>
    <col min="3" max="3" width="19.25" customWidth="1"/>
    <col min="4" max="4" width="61.125" bestFit="1" customWidth="1"/>
    <col min="6" max="6" width="11.25" bestFit="1" customWidth="1"/>
    <col min="7" max="7" width="9.25" bestFit="1" customWidth="1"/>
    <col min="8" max="8" width="34" bestFit="1" customWidth="1"/>
  </cols>
  <sheetData>
    <row r="1" spans="1:8" ht="5.0999999999999996" customHeight="1" x14ac:dyDescent="0.4"/>
    <row r="2" spans="1:8" ht="30" x14ac:dyDescent="0.4">
      <c r="A2" s="11" t="s">
        <v>11</v>
      </c>
      <c r="B2" s="11"/>
      <c r="C2" s="11"/>
      <c r="D2" s="11"/>
    </row>
    <row r="3" spans="1:8" ht="5.0999999999999996" customHeight="1" x14ac:dyDescent="0.4"/>
    <row r="4" spans="1:8" ht="20.100000000000001" customHeight="1" thickBot="1" x14ac:dyDescent="0.45">
      <c r="A4" s="3" t="s">
        <v>67</v>
      </c>
      <c r="B4" s="3" t="s">
        <v>12</v>
      </c>
      <c r="C4" s="5" t="s">
        <v>14</v>
      </c>
      <c r="D4" s="4" t="s">
        <v>13</v>
      </c>
      <c r="F4" s="3" t="s">
        <v>12</v>
      </c>
      <c r="G4" s="9" t="s">
        <v>14</v>
      </c>
      <c r="H4" s="4" t="s">
        <v>68</v>
      </c>
    </row>
    <row r="5" spans="1:8" x14ac:dyDescent="0.4">
      <c r="A5" t="str">
        <f>B5&amp;C5</f>
        <v>テントロゴス</v>
      </c>
      <c r="B5" s="1" t="s">
        <v>0</v>
      </c>
      <c r="C5" s="6" t="s">
        <v>16</v>
      </c>
      <c r="D5" s="2" t="s">
        <v>15</v>
      </c>
      <c r="F5" s="8" t="s">
        <v>0</v>
      </c>
      <c r="G5" s="10" t="s">
        <v>16</v>
      </c>
      <c r="H5" s="2" t="str">
        <f>VLOOKUP(F5&amp;G5,A5:D40,4,0)</f>
        <v>「3ルームドゥーブルXL」71805567</v>
      </c>
    </row>
    <row r="6" spans="1:8" x14ac:dyDescent="0.4">
      <c r="A6" t="str">
        <f t="shared" ref="A6:A40" si="0">B6&amp;C6</f>
        <v>テントBUNDOK</v>
      </c>
      <c r="B6" s="1" t="s">
        <v>0</v>
      </c>
      <c r="C6" s="6" t="s">
        <v>18</v>
      </c>
      <c r="D6" s="2" t="s">
        <v>17</v>
      </c>
    </row>
    <row r="7" spans="1:8" x14ac:dyDescent="0.4">
      <c r="A7" t="str">
        <f t="shared" si="0"/>
        <v>シュラフ（寝袋）キャプテンスタッグ</v>
      </c>
      <c r="B7" s="1" t="s">
        <v>1</v>
      </c>
      <c r="C7" s="7" t="s">
        <v>20</v>
      </c>
      <c r="D7" s="2" t="s">
        <v>19</v>
      </c>
    </row>
    <row r="8" spans="1:8" x14ac:dyDescent="0.4">
      <c r="A8" t="str">
        <f t="shared" si="0"/>
        <v>シュラフ（寝袋）スノーピーク</v>
      </c>
      <c r="B8" s="1" t="s">
        <v>1</v>
      </c>
      <c r="C8" s="7" t="s">
        <v>22</v>
      </c>
      <c r="D8" s="2" t="s">
        <v>21</v>
      </c>
    </row>
    <row r="9" spans="1:8" x14ac:dyDescent="0.4">
      <c r="A9" t="str">
        <f t="shared" si="0"/>
        <v>マットロゴス</v>
      </c>
      <c r="B9" s="1" t="s">
        <v>2</v>
      </c>
      <c r="C9" s="7" t="s">
        <v>24</v>
      </c>
      <c r="D9" s="2" t="s">
        <v>23</v>
      </c>
    </row>
    <row r="10" spans="1:8" x14ac:dyDescent="0.4">
      <c r="A10" t="str">
        <f t="shared" si="0"/>
        <v>マットBUNDOK</v>
      </c>
      <c r="B10" s="1" t="s">
        <v>2</v>
      </c>
      <c r="C10" s="7" t="s">
        <v>18</v>
      </c>
      <c r="D10" s="2" t="s">
        <v>25</v>
      </c>
    </row>
    <row r="11" spans="1:8" x14ac:dyDescent="0.4">
      <c r="A11" t="str">
        <f t="shared" si="0"/>
        <v>チェアキャプテンスタッグ</v>
      </c>
      <c r="B11" s="1" t="s">
        <v>3</v>
      </c>
      <c r="C11" s="7" t="s">
        <v>20</v>
      </c>
      <c r="D11" s="2" t="s">
        <v>26</v>
      </c>
    </row>
    <row r="12" spans="1:8" x14ac:dyDescent="0.4">
      <c r="A12" t="str">
        <f t="shared" si="0"/>
        <v>チェアロゴス</v>
      </c>
      <c r="B12" s="1" t="s">
        <v>3</v>
      </c>
      <c r="C12" s="7" t="s">
        <v>24</v>
      </c>
      <c r="D12" s="2" t="s">
        <v>27</v>
      </c>
    </row>
    <row r="13" spans="1:8" x14ac:dyDescent="0.4">
      <c r="A13" t="str">
        <f t="shared" si="0"/>
        <v>チェアBUNDOK</v>
      </c>
      <c r="B13" s="1" t="s">
        <v>3</v>
      </c>
      <c r="C13" s="7" t="s">
        <v>18</v>
      </c>
      <c r="D13" s="2" t="s">
        <v>28</v>
      </c>
    </row>
    <row r="14" spans="1:8" x14ac:dyDescent="0.4">
      <c r="A14" t="str">
        <f t="shared" si="0"/>
        <v>テーブルBUNDOK</v>
      </c>
      <c r="B14" s="1" t="s">
        <v>4</v>
      </c>
      <c r="C14" s="7" t="s">
        <v>18</v>
      </c>
      <c r="D14" s="2" t="s">
        <v>29</v>
      </c>
    </row>
    <row r="15" spans="1:8" x14ac:dyDescent="0.4">
      <c r="A15" t="str">
        <f t="shared" si="0"/>
        <v>テーブルロゴス</v>
      </c>
      <c r="B15" s="1" t="s">
        <v>4</v>
      </c>
      <c r="C15" s="7" t="s">
        <v>24</v>
      </c>
      <c r="D15" s="2" t="s">
        <v>30</v>
      </c>
    </row>
    <row r="16" spans="1:8" x14ac:dyDescent="0.4">
      <c r="A16" t="str">
        <f t="shared" si="0"/>
        <v>ランタンバルミューダ</v>
      </c>
      <c r="B16" s="1" t="s">
        <v>5</v>
      </c>
      <c r="C16" s="7" t="s">
        <v>32</v>
      </c>
      <c r="D16" s="2" t="s">
        <v>31</v>
      </c>
    </row>
    <row r="17" spans="1:4" x14ac:dyDescent="0.4">
      <c r="A17" t="str">
        <f t="shared" si="0"/>
        <v>ランタンキャプテンスタッグ</v>
      </c>
      <c r="B17" s="1" t="s">
        <v>5</v>
      </c>
      <c r="C17" s="7" t="s">
        <v>20</v>
      </c>
      <c r="D17" s="2" t="s">
        <v>33</v>
      </c>
    </row>
    <row r="18" spans="1:4" x14ac:dyDescent="0.4">
      <c r="A18" t="str">
        <f t="shared" si="0"/>
        <v>ランタンスノーピーク</v>
      </c>
      <c r="B18" s="1" t="s">
        <v>5</v>
      </c>
      <c r="C18" s="7" t="s">
        <v>22</v>
      </c>
      <c r="D18" s="2" t="s">
        <v>34</v>
      </c>
    </row>
    <row r="19" spans="1:4" x14ac:dyDescent="0.4">
      <c r="A19" t="str">
        <f t="shared" si="0"/>
        <v>焚火台ロゴス</v>
      </c>
      <c r="B19" s="1" t="s">
        <v>6</v>
      </c>
      <c r="C19" s="7" t="s">
        <v>24</v>
      </c>
      <c r="D19" s="2" t="s">
        <v>35</v>
      </c>
    </row>
    <row r="20" spans="1:4" x14ac:dyDescent="0.4">
      <c r="A20" t="str">
        <f t="shared" si="0"/>
        <v>焚火台スノーピーク</v>
      </c>
      <c r="B20" s="1" t="s">
        <v>6</v>
      </c>
      <c r="C20" s="7" t="s">
        <v>22</v>
      </c>
      <c r="D20" s="2" t="s">
        <v>36</v>
      </c>
    </row>
    <row r="21" spans="1:4" x14ac:dyDescent="0.4">
      <c r="A21" t="str">
        <f t="shared" si="0"/>
        <v>焚火台BUNDOK</v>
      </c>
      <c r="B21" s="1" t="s">
        <v>6</v>
      </c>
      <c r="C21" s="7" t="s">
        <v>18</v>
      </c>
      <c r="D21" s="2" t="s">
        <v>37</v>
      </c>
    </row>
    <row r="22" spans="1:4" x14ac:dyDescent="0.4">
      <c r="A22" t="str">
        <f t="shared" si="0"/>
        <v>バーナー新富士バーナー</v>
      </c>
      <c r="B22" s="1" t="s">
        <v>7</v>
      </c>
      <c r="C22" s="7" t="s">
        <v>39</v>
      </c>
      <c r="D22" s="2" t="s">
        <v>38</v>
      </c>
    </row>
    <row r="23" spans="1:4" x14ac:dyDescent="0.4">
      <c r="A23" t="str">
        <f t="shared" si="0"/>
        <v>バーナーIwatani</v>
      </c>
      <c r="B23" s="1" t="s">
        <v>7</v>
      </c>
      <c r="C23" s="7" t="s">
        <v>41</v>
      </c>
      <c r="D23" s="2" t="s">
        <v>40</v>
      </c>
    </row>
    <row r="24" spans="1:4" x14ac:dyDescent="0.4">
      <c r="A24" t="str">
        <f t="shared" si="0"/>
        <v>クーラーボックスロゴス</v>
      </c>
      <c r="B24" s="1" t="s">
        <v>8</v>
      </c>
      <c r="C24" s="7" t="s">
        <v>24</v>
      </c>
      <c r="D24" s="2" t="s">
        <v>42</v>
      </c>
    </row>
    <row r="25" spans="1:4" x14ac:dyDescent="0.4">
      <c r="A25" t="str">
        <f t="shared" si="0"/>
        <v>クーラーボックスキャプテンスタッグ</v>
      </c>
      <c r="B25" s="1" t="s">
        <v>8</v>
      </c>
      <c r="C25" s="7" t="s">
        <v>20</v>
      </c>
      <c r="D25" s="2" t="s">
        <v>43</v>
      </c>
    </row>
    <row r="26" spans="1:4" x14ac:dyDescent="0.4">
      <c r="A26" t="str">
        <f t="shared" si="0"/>
        <v>クッキング用品スノーピーク</v>
      </c>
      <c r="B26" s="1" t="s">
        <v>9</v>
      </c>
      <c r="C26" s="7" t="s">
        <v>22</v>
      </c>
      <c r="D26" s="2" t="s">
        <v>44</v>
      </c>
    </row>
    <row r="27" spans="1:4" x14ac:dyDescent="0.4">
      <c r="A27" t="str">
        <f t="shared" si="0"/>
        <v>クッキング用品ロゴス</v>
      </c>
      <c r="B27" s="1" t="s">
        <v>9</v>
      </c>
      <c r="C27" s="7" t="s">
        <v>24</v>
      </c>
      <c r="D27" s="2" t="s">
        <v>45</v>
      </c>
    </row>
    <row r="28" spans="1:4" x14ac:dyDescent="0.4">
      <c r="A28" t="str">
        <f t="shared" si="0"/>
        <v>クッキング用品コールマン</v>
      </c>
      <c r="B28" s="1" t="s">
        <v>9</v>
      </c>
      <c r="C28" s="7" t="s">
        <v>47</v>
      </c>
      <c r="D28" s="2" t="s">
        <v>46</v>
      </c>
    </row>
    <row r="29" spans="1:4" x14ac:dyDescent="0.4">
      <c r="A29" t="str">
        <f t="shared" si="0"/>
        <v>クッキング用品ロゴス</v>
      </c>
      <c r="B29" s="1" t="s">
        <v>9</v>
      </c>
      <c r="C29" s="7" t="s">
        <v>24</v>
      </c>
      <c r="D29" s="2" t="s">
        <v>48</v>
      </c>
    </row>
    <row r="30" spans="1:4" x14ac:dyDescent="0.4">
      <c r="A30" t="str">
        <f t="shared" si="0"/>
        <v>便利グッズ・楽しめるアイテムヨシカワ</v>
      </c>
      <c r="B30" s="1" t="s">
        <v>10</v>
      </c>
      <c r="C30" s="7" t="s">
        <v>50</v>
      </c>
      <c r="D30" s="2" t="s">
        <v>49</v>
      </c>
    </row>
    <row r="31" spans="1:4" x14ac:dyDescent="0.4">
      <c r="A31" t="str">
        <f t="shared" si="0"/>
        <v>便利グッズ・楽しめるアイテムパナソニック</v>
      </c>
      <c r="B31" s="1" t="s">
        <v>10</v>
      </c>
      <c r="C31" s="7" t="s">
        <v>52</v>
      </c>
      <c r="D31" s="2" t="s">
        <v>51</v>
      </c>
    </row>
    <row r="32" spans="1:4" x14ac:dyDescent="0.4">
      <c r="A32" t="str">
        <f t="shared" si="0"/>
        <v>便利グッズ・楽しめるアイテムシフラス</v>
      </c>
      <c r="B32" s="1" t="s">
        <v>10</v>
      </c>
      <c r="C32" s="7" t="s">
        <v>54</v>
      </c>
      <c r="D32" s="2" t="s">
        <v>53</v>
      </c>
    </row>
    <row r="33" spans="1:4" x14ac:dyDescent="0.4">
      <c r="A33" t="str">
        <f t="shared" si="0"/>
        <v>便利グッズ・楽しめるアイテムBUNDOK</v>
      </c>
      <c r="B33" s="1" t="s">
        <v>10</v>
      </c>
      <c r="C33" s="7" t="s">
        <v>18</v>
      </c>
      <c r="D33" s="2" t="s">
        <v>55</v>
      </c>
    </row>
    <row r="34" spans="1:4" x14ac:dyDescent="0.4">
      <c r="A34" t="str">
        <f t="shared" si="0"/>
        <v>便利グッズ・楽しめるアイテムアートファイヤー</v>
      </c>
      <c r="B34" s="1" t="s">
        <v>10</v>
      </c>
      <c r="C34" s="7" t="s">
        <v>57</v>
      </c>
      <c r="D34" s="2" t="s">
        <v>56</v>
      </c>
    </row>
    <row r="35" spans="1:4" x14ac:dyDescent="0.4">
      <c r="A35" t="str">
        <f t="shared" si="0"/>
        <v>便利グッズ・楽しめるアイテムビアレッティ</v>
      </c>
      <c r="B35" s="1" t="s">
        <v>10</v>
      </c>
      <c r="C35" s="7" t="s">
        <v>59</v>
      </c>
      <c r="D35" s="2" t="s">
        <v>58</v>
      </c>
    </row>
    <row r="36" spans="1:4" x14ac:dyDescent="0.4">
      <c r="A36" t="str">
        <f t="shared" si="0"/>
        <v>便利グッズ・楽しめるアイテムキャプテンスタッグ</v>
      </c>
      <c r="B36" s="1" t="s">
        <v>10</v>
      </c>
      <c r="C36" s="7" t="s">
        <v>20</v>
      </c>
      <c r="D36" s="2" t="s">
        <v>60</v>
      </c>
    </row>
    <row r="37" spans="1:4" x14ac:dyDescent="0.4">
      <c r="A37" t="str">
        <f t="shared" si="0"/>
        <v>便利グッズ・楽しめるアイテムBUNDOK</v>
      </c>
      <c r="B37" s="1" t="s">
        <v>10</v>
      </c>
      <c r="C37" s="7" t="s">
        <v>18</v>
      </c>
      <c r="D37" s="2" t="s">
        <v>61</v>
      </c>
    </row>
    <row r="38" spans="1:4" x14ac:dyDescent="0.4">
      <c r="A38" t="str">
        <f t="shared" si="0"/>
        <v>便利グッズ・楽しめるアイテムJBL</v>
      </c>
      <c r="B38" s="1" t="s">
        <v>10</v>
      </c>
      <c r="C38" s="7" t="s">
        <v>63</v>
      </c>
      <c r="D38" s="2" t="s">
        <v>62</v>
      </c>
    </row>
    <row r="39" spans="1:4" x14ac:dyDescent="0.4">
      <c r="A39" t="str">
        <f t="shared" si="0"/>
        <v>便利グッズ・楽しめるアイテムビーシーエル</v>
      </c>
      <c r="B39" s="1" t="s">
        <v>10</v>
      </c>
      <c r="C39" s="7" t="s">
        <v>65</v>
      </c>
      <c r="D39" s="2" t="s">
        <v>64</v>
      </c>
    </row>
    <row r="40" spans="1:4" x14ac:dyDescent="0.4">
      <c r="A40" t="str">
        <f t="shared" si="0"/>
        <v>便利グッズ・楽しめるアイテムBUNDOK</v>
      </c>
      <c r="B40" s="1" t="s">
        <v>10</v>
      </c>
      <c r="C40" s="7" t="s">
        <v>18</v>
      </c>
      <c r="D40" s="2" t="s">
        <v>66</v>
      </c>
    </row>
  </sheetData>
  <mergeCells count="1">
    <mergeCell ref="A2:D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CB527-9844-4DAB-B478-E983B699E6D9}">
  <dimension ref="A1:H40"/>
  <sheetViews>
    <sheetView topLeftCell="B1" workbookViewId="0">
      <selection activeCell="B1" sqref="B1"/>
    </sheetView>
  </sheetViews>
  <sheetFormatPr defaultRowHeight="18.75" x14ac:dyDescent="0.4"/>
  <cols>
    <col min="1" max="1" width="48.375" hidden="1" customWidth="1"/>
    <col min="2" max="2" width="29.625" bestFit="1" customWidth="1"/>
    <col min="3" max="3" width="19.25" bestFit="1" customWidth="1"/>
    <col min="4" max="4" width="61.125" bestFit="1" customWidth="1"/>
    <col min="6" max="6" width="11.25" bestFit="1" customWidth="1"/>
    <col min="7" max="7" width="9.25" bestFit="1" customWidth="1"/>
    <col min="8" max="8" width="34" bestFit="1" customWidth="1"/>
  </cols>
  <sheetData>
    <row r="1" spans="1:8" ht="5.0999999999999996" customHeight="1" x14ac:dyDescent="0.4"/>
    <row r="2" spans="1:8" ht="30" x14ac:dyDescent="0.4">
      <c r="A2" s="11" t="s">
        <v>11</v>
      </c>
      <c r="B2" s="11"/>
      <c r="C2" s="11"/>
      <c r="D2" s="11"/>
    </row>
    <row r="3" spans="1:8" ht="5.0999999999999996" customHeight="1" x14ac:dyDescent="0.4"/>
    <row r="4" spans="1:8" ht="20.100000000000001" customHeight="1" thickBot="1" x14ac:dyDescent="0.45">
      <c r="A4" s="3" t="s">
        <v>67</v>
      </c>
      <c r="B4" s="3" t="s">
        <v>12</v>
      </c>
      <c r="C4" s="5" t="s">
        <v>14</v>
      </c>
      <c r="D4" s="4" t="s">
        <v>13</v>
      </c>
      <c r="F4" s="3" t="s">
        <v>12</v>
      </c>
      <c r="G4" s="9" t="s">
        <v>14</v>
      </c>
      <c r="H4" s="4" t="s">
        <v>68</v>
      </c>
    </row>
    <row r="5" spans="1:8" x14ac:dyDescent="0.4">
      <c r="A5" t="str">
        <f>B5&amp;C5</f>
        <v>テントロゴス</v>
      </c>
      <c r="B5" s="1" t="s">
        <v>0</v>
      </c>
      <c r="C5" s="6" t="s">
        <v>16</v>
      </c>
      <c r="D5" s="2" t="s">
        <v>15</v>
      </c>
      <c r="F5" s="8" t="s">
        <v>0</v>
      </c>
      <c r="G5" s="10" t="s">
        <v>16</v>
      </c>
      <c r="H5" s="2" t="str">
        <f>VLOOKUP(F5&amp;G5,A5:D40,4,0)</f>
        <v>「3ルームドゥーブルXL」71805567</v>
      </c>
    </row>
    <row r="6" spans="1:8" x14ac:dyDescent="0.4">
      <c r="A6" t="str">
        <f t="shared" ref="A6:A40" si="0">B6&amp;C6</f>
        <v>テントBUNDOK</v>
      </c>
      <c r="B6" s="1" t="s">
        <v>0</v>
      </c>
      <c r="C6" s="6" t="s">
        <v>18</v>
      </c>
      <c r="D6" s="2" t="s">
        <v>17</v>
      </c>
    </row>
    <row r="7" spans="1:8" x14ac:dyDescent="0.4">
      <c r="A7" t="str">
        <f t="shared" si="0"/>
        <v>シュラフ（寝袋）キャプテンスタッグ</v>
      </c>
      <c r="B7" s="1" t="s">
        <v>1</v>
      </c>
      <c r="C7" s="7" t="s">
        <v>20</v>
      </c>
      <c r="D7" s="2" t="s">
        <v>19</v>
      </c>
    </row>
    <row r="8" spans="1:8" x14ac:dyDescent="0.4">
      <c r="A8" t="str">
        <f t="shared" si="0"/>
        <v>シュラフ（寝袋）スノーピーク</v>
      </c>
      <c r="B8" s="1" t="s">
        <v>1</v>
      </c>
      <c r="C8" s="7" t="s">
        <v>22</v>
      </c>
      <c r="D8" s="2" t="s">
        <v>21</v>
      </c>
    </row>
    <row r="9" spans="1:8" x14ac:dyDescent="0.4">
      <c r="A9" t="str">
        <f t="shared" si="0"/>
        <v>マットロゴス</v>
      </c>
      <c r="B9" s="1" t="s">
        <v>2</v>
      </c>
      <c r="C9" s="7" t="s">
        <v>24</v>
      </c>
      <c r="D9" s="2" t="s">
        <v>23</v>
      </c>
    </row>
    <row r="10" spans="1:8" x14ac:dyDescent="0.4">
      <c r="A10" t="str">
        <f t="shared" si="0"/>
        <v>マットBUNDOK</v>
      </c>
      <c r="B10" s="1" t="s">
        <v>2</v>
      </c>
      <c r="C10" s="7" t="s">
        <v>18</v>
      </c>
      <c r="D10" s="2" t="s">
        <v>25</v>
      </c>
    </row>
    <row r="11" spans="1:8" x14ac:dyDescent="0.4">
      <c r="A11" t="str">
        <f t="shared" si="0"/>
        <v>チェアキャプテンスタッグ</v>
      </c>
      <c r="B11" s="1" t="s">
        <v>3</v>
      </c>
      <c r="C11" s="7" t="s">
        <v>20</v>
      </c>
      <c r="D11" s="2" t="s">
        <v>26</v>
      </c>
    </row>
    <row r="12" spans="1:8" x14ac:dyDescent="0.4">
      <c r="A12" t="str">
        <f t="shared" si="0"/>
        <v>チェアロゴス</v>
      </c>
      <c r="B12" s="1" t="s">
        <v>3</v>
      </c>
      <c r="C12" s="7" t="s">
        <v>24</v>
      </c>
      <c r="D12" s="2" t="s">
        <v>27</v>
      </c>
    </row>
    <row r="13" spans="1:8" x14ac:dyDescent="0.4">
      <c r="A13" t="str">
        <f t="shared" si="0"/>
        <v>チェアBUNDOK</v>
      </c>
      <c r="B13" s="1" t="s">
        <v>3</v>
      </c>
      <c r="C13" s="7" t="s">
        <v>18</v>
      </c>
      <c r="D13" s="2" t="s">
        <v>28</v>
      </c>
    </row>
    <row r="14" spans="1:8" x14ac:dyDescent="0.4">
      <c r="A14" t="str">
        <f t="shared" si="0"/>
        <v>テーブルBUNDOK</v>
      </c>
      <c r="B14" s="1" t="s">
        <v>4</v>
      </c>
      <c r="C14" s="7" t="s">
        <v>18</v>
      </c>
      <c r="D14" s="2" t="s">
        <v>29</v>
      </c>
    </row>
    <row r="15" spans="1:8" x14ac:dyDescent="0.4">
      <c r="A15" t="str">
        <f t="shared" si="0"/>
        <v>テーブルロゴス</v>
      </c>
      <c r="B15" s="1" t="s">
        <v>4</v>
      </c>
      <c r="C15" s="7" t="s">
        <v>24</v>
      </c>
      <c r="D15" s="2" t="s">
        <v>30</v>
      </c>
    </row>
    <row r="16" spans="1:8" x14ac:dyDescent="0.4">
      <c r="A16" t="str">
        <f t="shared" si="0"/>
        <v>ランタンバルミューダ</v>
      </c>
      <c r="B16" s="1" t="s">
        <v>5</v>
      </c>
      <c r="C16" s="7" t="s">
        <v>32</v>
      </c>
      <c r="D16" s="2" t="s">
        <v>31</v>
      </c>
    </row>
    <row r="17" spans="1:4" x14ac:dyDescent="0.4">
      <c r="A17" t="str">
        <f t="shared" si="0"/>
        <v>ランタンキャプテンスタッグ</v>
      </c>
      <c r="B17" s="1" t="s">
        <v>5</v>
      </c>
      <c r="C17" s="7" t="s">
        <v>20</v>
      </c>
      <c r="D17" s="2" t="s">
        <v>33</v>
      </c>
    </row>
    <row r="18" spans="1:4" x14ac:dyDescent="0.4">
      <c r="A18" t="str">
        <f t="shared" si="0"/>
        <v>ランタンスノーピーク</v>
      </c>
      <c r="B18" s="1" t="s">
        <v>5</v>
      </c>
      <c r="C18" s="7" t="s">
        <v>22</v>
      </c>
      <c r="D18" s="2" t="s">
        <v>34</v>
      </c>
    </row>
    <row r="19" spans="1:4" x14ac:dyDescent="0.4">
      <c r="A19" t="str">
        <f t="shared" si="0"/>
        <v>焚火台ロゴス</v>
      </c>
      <c r="B19" s="1" t="s">
        <v>6</v>
      </c>
      <c r="C19" s="7" t="s">
        <v>24</v>
      </c>
      <c r="D19" s="2" t="s">
        <v>35</v>
      </c>
    </row>
    <row r="20" spans="1:4" x14ac:dyDescent="0.4">
      <c r="A20" t="str">
        <f t="shared" si="0"/>
        <v>焚火台スノーピーク</v>
      </c>
      <c r="B20" s="1" t="s">
        <v>6</v>
      </c>
      <c r="C20" s="7" t="s">
        <v>22</v>
      </c>
      <c r="D20" s="2" t="s">
        <v>36</v>
      </c>
    </row>
    <row r="21" spans="1:4" x14ac:dyDescent="0.4">
      <c r="A21" t="str">
        <f t="shared" si="0"/>
        <v>焚火台BUNDOK</v>
      </c>
      <c r="B21" s="1" t="s">
        <v>6</v>
      </c>
      <c r="C21" s="7" t="s">
        <v>18</v>
      </c>
      <c r="D21" s="2" t="s">
        <v>37</v>
      </c>
    </row>
    <row r="22" spans="1:4" x14ac:dyDescent="0.4">
      <c r="A22" t="str">
        <f t="shared" si="0"/>
        <v>バーナー新富士バーナー</v>
      </c>
      <c r="B22" s="1" t="s">
        <v>7</v>
      </c>
      <c r="C22" s="7" t="s">
        <v>39</v>
      </c>
      <c r="D22" s="2" t="s">
        <v>38</v>
      </c>
    </row>
    <row r="23" spans="1:4" x14ac:dyDescent="0.4">
      <c r="A23" t="str">
        <f t="shared" si="0"/>
        <v>バーナーIwatani</v>
      </c>
      <c r="B23" s="1" t="s">
        <v>7</v>
      </c>
      <c r="C23" s="7" t="s">
        <v>41</v>
      </c>
      <c r="D23" s="2" t="s">
        <v>40</v>
      </c>
    </row>
    <row r="24" spans="1:4" x14ac:dyDescent="0.4">
      <c r="A24" t="str">
        <f t="shared" si="0"/>
        <v>クーラーボックスロゴス</v>
      </c>
      <c r="B24" s="1" t="s">
        <v>8</v>
      </c>
      <c r="C24" s="7" t="s">
        <v>24</v>
      </c>
      <c r="D24" s="2" t="s">
        <v>42</v>
      </c>
    </row>
    <row r="25" spans="1:4" x14ac:dyDescent="0.4">
      <c r="A25" t="str">
        <f t="shared" si="0"/>
        <v>クーラーボックスキャプテンスタッグ</v>
      </c>
      <c r="B25" s="1" t="s">
        <v>8</v>
      </c>
      <c r="C25" s="7" t="s">
        <v>20</v>
      </c>
      <c r="D25" s="2" t="s">
        <v>43</v>
      </c>
    </row>
    <row r="26" spans="1:4" x14ac:dyDescent="0.4">
      <c r="A26" t="str">
        <f t="shared" si="0"/>
        <v>クッキング用品スノーピーク</v>
      </c>
      <c r="B26" s="1" t="s">
        <v>9</v>
      </c>
      <c r="C26" s="7" t="s">
        <v>22</v>
      </c>
      <c r="D26" s="2" t="s">
        <v>44</v>
      </c>
    </row>
    <row r="27" spans="1:4" x14ac:dyDescent="0.4">
      <c r="A27" t="str">
        <f t="shared" si="0"/>
        <v>クッキング用品ロゴス</v>
      </c>
      <c r="B27" s="1" t="s">
        <v>9</v>
      </c>
      <c r="C27" s="7" t="s">
        <v>24</v>
      </c>
      <c r="D27" s="2" t="s">
        <v>45</v>
      </c>
    </row>
    <row r="28" spans="1:4" x14ac:dyDescent="0.4">
      <c r="A28" t="str">
        <f t="shared" si="0"/>
        <v>クッキング用品コールマン</v>
      </c>
      <c r="B28" s="1" t="s">
        <v>9</v>
      </c>
      <c r="C28" s="7" t="s">
        <v>47</v>
      </c>
      <c r="D28" s="2" t="s">
        <v>46</v>
      </c>
    </row>
    <row r="29" spans="1:4" x14ac:dyDescent="0.4">
      <c r="A29" t="str">
        <f t="shared" si="0"/>
        <v>クッキング用品ロゴス</v>
      </c>
      <c r="B29" s="1" t="s">
        <v>9</v>
      </c>
      <c r="C29" s="7" t="s">
        <v>24</v>
      </c>
      <c r="D29" s="2" t="s">
        <v>48</v>
      </c>
    </row>
    <row r="30" spans="1:4" x14ac:dyDescent="0.4">
      <c r="A30" t="str">
        <f t="shared" si="0"/>
        <v>便利グッズ・楽しめるアイテムヨシカワ</v>
      </c>
      <c r="B30" s="1" t="s">
        <v>10</v>
      </c>
      <c r="C30" s="7" t="s">
        <v>50</v>
      </c>
      <c r="D30" s="2" t="s">
        <v>49</v>
      </c>
    </row>
    <row r="31" spans="1:4" x14ac:dyDescent="0.4">
      <c r="A31" t="str">
        <f t="shared" si="0"/>
        <v>便利グッズ・楽しめるアイテムパナソニック</v>
      </c>
      <c r="B31" s="1" t="s">
        <v>10</v>
      </c>
      <c r="C31" s="7" t="s">
        <v>52</v>
      </c>
      <c r="D31" s="2" t="s">
        <v>51</v>
      </c>
    </row>
    <row r="32" spans="1:4" x14ac:dyDescent="0.4">
      <c r="A32" t="str">
        <f t="shared" si="0"/>
        <v>便利グッズ・楽しめるアイテムシフラス</v>
      </c>
      <c r="B32" s="1" t="s">
        <v>10</v>
      </c>
      <c r="C32" s="7" t="s">
        <v>54</v>
      </c>
      <c r="D32" s="2" t="s">
        <v>53</v>
      </c>
    </row>
    <row r="33" spans="1:4" x14ac:dyDescent="0.4">
      <c r="A33" t="str">
        <f t="shared" si="0"/>
        <v>便利グッズ・楽しめるアイテムBUNDOK</v>
      </c>
      <c r="B33" s="1" t="s">
        <v>10</v>
      </c>
      <c r="C33" s="7" t="s">
        <v>18</v>
      </c>
      <c r="D33" s="2" t="s">
        <v>55</v>
      </c>
    </row>
    <row r="34" spans="1:4" x14ac:dyDescent="0.4">
      <c r="A34" t="str">
        <f t="shared" si="0"/>
        <v>便利グッズ・楽しめるアイテムアートファイヤー</v>
      </c>
      <c r="B34" s="1" t="s">
        <v>10</v>
      </c>
      <c r="C34" s="7" t="s">
        <v>57</v>
      </c>
      <c r="D34" s="2" t="s">
        <v>56</v>
      </c>
    </row>
    <row r="35" spans="1:4" x14ac:dyDescent="0.4">
      <c r="A35" t="str">
        <f t="shared" si="0"/>
        <v>便利グッズ・楽しめるアイテムビアレッティ</v>
      </c>
      <c r="B35" s="1" t="s">
        <v>10</v>
      </c>
      <c r="C35" s="7" t="s">
        <v>59</v>
      </c>
      <c r="D35" s="2" t="s">
        <v>58</v>
      </c>
    </row>
    <row r="36" spans="1:4" x14ac:dyDescent="0.4">
      <c r="A36" t="str">
        <f t="shared" si="0"/>
        <v>便利グッズ・楽しめるアイテムキャプテンスタッグ</v>
      </c>
      <c r="B36" s="1" t="s">
        <v>10</v>
      </c>
      <c r="C36" s="7" t="s">
        <v>20</v>
      </c>
      <c r="D36" s="2" t="s">
        <v>60</v>
      </c>
    </row>
    <row r="37" spans="1:4" x14ac:dyDescent="0.4">
      <c r="A37" t="str">
        <f t="shared" si="0"/>
        <v>便利グッズ・楽しめるアイテムBUNDOK</v>
      </c>
      <c r="B37" s="1" t="s">
        <v>10</v>
      </c>
      <c r="C37" s="7" t="s">
        <v>18</v>
      </c>
      <c r="D37" s="2" t="s">
        <v>61</v>
      </c>
    </row>
    <row r="38" spans="1:4" x14ac:dyDescent="0.4">
      <c r="A38" t="str">
        <f t="shared" si="0"/>
        <v>便利グッズ・楽しめるアイテムJBL</v>
      </c>
      <c r="B38" s="1" t="s">
        <v>10</v>
      </c>
      <c r="C38" s="7" t="s">
        <v>63</v>
      </c>
      <c r="D38" s="2" t="s">
        <v>62</v>
      </c>
    </row>
    <row r="39" spans="1:4" x14ac:dyDescent="0.4">
      <c r="A39" t="str">
        <f t="shared" si="0"/>
        <v>便利グッズ・楽しめるアイテムビーシーエル</v>
      </c>
      <c r="B39" s="1" t="s">
        <v>10</v>
      </c>
      <c r="C39" s="7" t="s">
        <v>65</v>
      </c>
      <c r="D39" s="2" t="s">
        <v>64</v>
      </c>
    </row>
    <row r="40" spans="1:4" x14ac:dyDescent="0.4">
      <c r="A40" t="str">
        <f t="shared" si="0"/>
        <v>便利グッズ・楽しめるアイテムBUNDOK</v>
      </c>
      <c r="B40" s="1" t="s">
        <v>10</v>
      </c>
      <c r="C40" s="7" t="s">
        <v>18</v>
      </c>
      <c r="D40" s="2" t="s">
        <v>66</v>
      </c>
    </row>
  </sheetData>
  <mergeCells count="1">
    <mergeCell ref="A2:D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</vt:lpstr>
      <vt:lpstr>ユニークな値</vt:lpstr>
      <vt:lpstr>列の非表示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2022-01-12T07:08:27Z</dcterms:created>
  <dcterms:modified xsi:type="dcterms:W3CDTF">2022-01-12T14:13:42Z</dcterms:modified>
</cp:coreProperties>
</file>