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s\Google ドライブ\Blog\収益記事(アドセンス・アフィリエイト)\excel 関数 文字列 抽出 特定の文字まで\"/>
    </mc:Choice>
  </mc:AlternateContent>
  <xr:revisionPtr revIDLastSave="0" documentId="13_ncr:1_{C8509E15-3E4F-4029-9F8E-AA62A40866E3}" xr6:coauthVersionLast="47" xr6:coauthVersionMax="47" xr10:uidLastSave="{00000000-0000-0000-0000-000000000000}"/>
  <bookViews>
    <workbookView xWindow="-110" yWindow="-110" windowWidth="18220" windowHeight="11620" xr2:uid="{7E59C96A-32D9-4BFF-82E6-5863D8E9CD9A}"/>
  </bookViews>
  <sheets>
    <sheet name="()の内容を取り出す" sheetId="1" r:id="rId1"/>
    <sheet name="MID関数でよみを取得" sheetId="5" r:id="rId2"/>
    <sheet name="()を削除する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4" l="1"/>
  <c r="D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5" i="4"/>
  <c r="C5" i="5"/>
  <c r="E5" i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B5" i="5"/>
  <c r="C5" i="1"/>
  <c r="B5" i="1"/>
  <c r="C6" i="4"/>
  <c r="C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G7" i="1"/>
  <c r="G8" i="1"/>
  <c r="G13" i="1"/>
  <c r="G14" i="1"/>
  <c r="G19" i="1"/>
  <c r="G20" i="1"/>
  <c r="G5" i="1"/>
  <c r="E6" i="1"/>
  <c r="G6" i="1" s="1"/>
  <c r="D6" i="1"/>
  <c r="E7" i="1"/>
  <c r="D7" i="1"/>
  <c r="E8" i="1"/>
  <c r="D8" i="1"/>
  <c r="E9" i="1"/>
  <c r="D9" i="1"/>
  <c r="G9" i="1" s="1"/>
  <c r="E10" i="1"/>
  <c r="D10" i="1"/>
  <c r="G10" i="1" s="1"/>
  <c r="E11" i="1"/>
  <c r="D11" i="1"/>
  <c r="G11" i="1" s="1"/>
  <c r="E12" i="1"/>
  <c r="G12" i="1" s="1"/>
  <c r="D12" i="1"/>
  <c r="E13" i="1"/>
  <c r="D13" i="1"/>
  <c r="E14" i="1"/>
  <c r="D14" i="1"/>
  <c r="E15" i="1"/>
  <c r="D15" i="1"/>
  <c r="G15" i="1" s="1"/>
  <c r="E16" i="1"/>
  <c r="D16" i="1"/>
  <c r="G16" i="1" s="1"/>
  <c r="E17" i="1"/>
  <c r="D17" i="1"/>
  <c r="G17" i="1" s="1"/>
  <c r="E18" i="1"/>
  <c r="G18" i="1" s="1"/>
  <c r="D18" i="1"/>
  <c r="E19" i="1"/>
  <c r="D19" i="1"/>
  <c r="E20" i="1"/>
  <c r="D20" i="1"/>
  <c r="E21" i="1"/>
  <c r="D21" i="1"/>
  <c r="G21" i="1" s="1"/>
  <c r="E22" i="1"/>
  <c r="D22" i="1"/>
  <c r="G22" i="1" s="1"/>
  <c r="E23" i="1"/>
  <c r="D23" i="1"/>
  <c r="G23" i="1" s="1"/>
  <c r="E24" i="1"/>
  <c r="G24" i="1" s="1"/>
  <c r="D24" i="1"/>
  <c r="D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</calcChain>
</file>

<file path=xl/sharedStrings.xml><?xml version="1.0" encoding="utf-8"?>
<sst xmlns="http://schemas.openxmlformats.org/spreadsheetml/2006/main" count="80" uniqueCount="33">
  <si>
    <t>鯵(あじ)</t>
  </si>
  <si>
    <t>鮎(あゆ)</t>
  </si>
  <si>
    <t>鰯(いわし)</t>
  </si>
  <si>
    <t>鰻(うなぎ)</t>
  </si>
  <si>
    <t>鰹(かつお)</t>
  </si>
  <si>
    <t>鰈(かれい)</t>
  </si>
  <si>
    <t>鮍(かわはぎ)</t>
  </si>
  <si>
    <t>鱚(きす)</t>
  </si>
  <si>
    <t>鯨(くじら)</t>
  </si>
  <si>
    <t>鯉(こい)</t>
  </si>
  <si>
    <t>鮭(さけ)</t>
  </si>
  <si>
    <t>鯖(さば)</t>
  </si>
  <si>
    <t>鮫(さめ)</t>
  </si>
  <si>
    <t>鯛(たい)</t>
  </si>
  <si>
    <t>鮹(たこ)</t>
  </si>
  <si>
    <t>鱈(たら)</t>
  </si>
  <si>
    <t>鯰(なまず)</t>
  </si>
  <si>
    <t>鱧(はも)</t>
  </si>
  <si>
    <t>鮪(まぐろ)</t>
  </si>
  <si>
    <t>鱒(ます)</t>
  </si>
  <si>
    <t>魚の名前</t>
    <rPh sb="0" eb="1">
      <t>サカナ</t>
    </rPh>
    <rPh sb="2" eb="4">
      <t>ナマエ</t>
    </rPh>
    <phoneticPr fontId="1"/>
  </si>
  <si>
    <t>漢字</t>
    <rPh sb="0" eb="2">
      <t>カンジ</t>
    </rPh>
    <phoneticPr fontId="1"/>
  </si>
  <si>
    <t>よみ</t>
    <phoneticPr fontId="1"/>
  </si>
  <si>
    <t>全体の文字数</t>
    <rPh sb="0" eb="2">
      <t>ゼンタイ</t>
    </rPh>
    <rPh sb="3" eb="6">
      <t>モジスウ</t>
    </rPh>
    <phoneticPr fontId="1"/>
  </si>
  <si>
    <t>差し引き</t>
    <rPh sb="0" eb="1">
      <t>サ</t>
    </rPh>
    <rPh sb="2" eb="3">
      <t>ヒ</t>
    </rPh>
    <phoneticPr fontId="1"/>
  </si>
  <si>
    <t>位置調整</t>
    <rPh sb="0" eb="4">
      <t>イチチョウセイ</t>
    </rPh>
    <phoneticPr fontId="1"/>
  </si>
  <si>
    <t>魚の名前を「漢字とよみ」で分けてみよう</t>
    <rPh sb="0" eb="1">
      <t>サカナ</t>
    </rPh>
    <rPh sb="2" eb="4">
      <t>ナマエ</t>
    </rPh>
    <rPh sb="6" eb="8">
      <t>カンジ</t>
    </rPh>
    <rPh sb="13" eb="14">
      <t>ワ</t>
    </rPh>
    <phoneticPr fontId="1"/>
  </si>
  <si>
    <t>「(」以降の文字</t>
    <rPh sb="3" eb="5">
      <t>イコウ</t>
    </rPh>
    <rPh sb="6" eb="8">
      <t>モジ</t>
    </rPh>
    <phoneticPr fontId="1"/>
  </si>
  <si>
    <t>「(」の文字位置</t>
    <rPh sb="4" eb="6">
      <t>モジ</t>
    </rPh>
    <rPh sb="6" eb="8">
      <t>イチ</t>
    </rPh>
    <phoneticPr fontId="1"/>
  </si>
  <si>
    <t>「)」を削除する</t>
    <rPh sb="4" eb="6">
      <t>サクジョ</t>
    </rPh>
    <phoneticPr fontId="1"/>
  </si>
  <si>
    <t>MID関数で取得</t>
    <rPh sb="3" eb="5">
      <t>カンスウ</t>
    </rPh>
    <rPh sb="6" eb="8">
      <t>シュトク</t>
    </rPh>
    <phoneticPr fontId="1"/>
  </si>
  <si>
    <t>鰯(いわし)</t>
    <phoneticPr fontId="1"/>
  </si>
  <si>
    <t>関数を結合</t>
    <rPh sb="0" eb="2">
      <t>カンスウ</t>
    </rPh>
    <rPh sb="3" eb="5">
      <t>ケツゴウ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</si>
</sst>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6866F-7B8E-4853-A52A-9F038BE75929}">
  <dimension ref="A1:G24"/>
  <sheetViews>
    <sheetView tabSelected="1" workbookViewId="0"/>
  </sheetViews>
  <sheetFormatPr defaultRowHeight="18" x14ac:dyDescent="0.55000000000000004"/>
  <cols>
    <col min="1" max="1" width="12.58203125" bestFit="1" customWidth="1"/>
    <col min="3" max="3" width="9.33203125" bestFit="1" customWidth="1"/>
    <col min="4" max="4" width="13.25" bestFit="1" customWidth="1"/>
    <col min="5" max="5" width="16.25" bestFit="1" customWidth="1"/>
    <col min="6" max="6" width="12" customWidth="1"/>
    <col min="7" max="7" width="9.25" bestFit="1" customWidth="1"/>
  </cols>
  <sheetData>
    <row r="1" spans="1:7" ht="5.15" customHeight="1" x14ac:dyDescent="0.55000000000000004"/>
    <row r="2" spans="1:7" ht="26.5" x14ac:dyDescent="0.55000000000000004">
      <c r="A2" s="7" t="s">
        <v>26</v>
      </c>
      <c r="B2" s="7"/>
      <c r="C2" s="7"/>
      <c r="D2" s="7"/>
      <c r="E2" s="7"/>
      <c r="F2" s="7"/>
      <c r="G2" s="7"/>
    </row>
    <row r="3" spans="1:7" ht="5.15" customHeight="1" thickBot="1" x14ac:dyDescent="0.6"/>
    <row r="4" spans="1:7" ht="20.149999999999999" customHeight="1" x14ac:dyDescent="0.55000000000000004">
      <c r="A4" s="4" t="s">
        <v>20</v>
      </c>
      <c r="B4" s="5" t="s">
        <v>21</v>
      </c>
      <c r="C4" s="6" t="s">
        <v>22</v>
      </c>
      <c r="D4" s="4" t="s">
        <v>23</v>
      </c>
      <c r="E4" s="5" t="s">
        <v>28</v>
      </c>
      <c r="F4" s="6" t="s">
        <v>24</v>
      </c>
      <c r="G4" s="6" t="s">
        <v>25</v>
      </c>
    </row>
    <row r="5" spans="1:7" ht="20.149999999999999" customHeight="1" x14ac:dyDescent="0.55000000000000004">
      <c r="A5" s="1" t="s">
        <v>0</v>
      </c>
      <c r="B5" s="2" t="str">
        <f>LEFT(A5,1)</f>
        <v>鯵</v>
      </c>
      <c r="C5" s="3" t="str">
        <f>MID(A5,FIND("(",A5)+1,LEN(A5)-FIND("(",A5)-1)</f>
        <v>あじ</v>
      </c>
      <c r="D5" s="1">
        <f>LEN(A5)</f>
        <v>5</v>
      </c>
      <c r="E5" s="2">
        <f t="shared" ref="E5:E24" si="0">FIND("(",A5)</f>
        <v>2</v>
      </c>
      <c r="F5" s="3">
        <f>D5-E5</f>
        <v>3</v>
      </c>
      <c r="G5" s="3">
        <f t="shared" ref="G5:G24" si="1">D5-E5-1</f>
        <v>2</v>
      </c>
    </row>
    <row r="6" spans="1:7" ht="20.149999999999999" customHeight="1" x14ac:dyDescent="0.55000000000000004">
      <c r="A6" s="1" t="s">
        <v>1</v>
      </c>
      <c r="B6" s="2" t="str">
        <f t="shared" ref="B6:B24" si="2">LEFT(A6,1)</f>
        <v>鮎</v>
      </c>
      <c r="C6" s="3" t="str">
        <f t="shared" ref="C6:C24" si="3">MID(A6,FIND("(",A6)+1,LEN(A6)-FIND("(",A6)-1)</f>
        <v>あゆ</v>
      </c>
      <c r="D6" s="1">
        <f t="shared" ref="D6:D24" si="4">LEN(A6)</f>
        <v>5</v>
      </c>
      <c r="E6" s="2">
        <f t="shared" si="0"/>
        <v>2</v>
      </c>
      <c r="F6" s="3">
        <f t="shared" ref="F6:F24" si="5">D6-E6</f>
        <v>3</v>
      </c>
      <c r="G6" s="3">
        <f t="shared" si="1"/>
        <v>2</v>
      </c>
    </row>
    <row r="7" spans="1:7" ht="20.149999999999999" customHeight="1" x14ac:dyDescent="0.55000000000000004">
      <c r="A7" s="1" t="s">
        <v>2</v>
      </c>
      <c r="B7" s="2" t="str">
        <f t="shared" si="2"/>
        <v>鰯</v>
      </c>
      <c r="C7" s="3" t="str">
        <f t="shared" si="3"/>
        <v>いわし</v>
      </c>
      <c r="D7" s="1">
        <f t="shared" si="4"/>
        <v>6</v>
      </c>
      <c r="E7" s="2">
        <f t="shared" si="0"/>
        <v>2</v>
      </c>
      <c r="F7" s="3">
        <f t="shared" si="5"/>
        <v>4</v>
      </c>
      <c r="G7" s="3">
        <f t="shared" si="1"/>
        <v>3</v>
      </c>
    </row>
    <row r="8" spans="1:7" ht="20.149999999999999" customHeight="1" x14ac:dyDescent="0.55000000000000004">
      <c r="A8" s="1" t="s">
        <v>3</v>
      </c>
      <c r="B8" s="2" t="str">
        <f t="shared" si="2"/>
        <v>鰻</v>
      </c>
      <c r="C8" s="3" t="str">
        <f t="shared" si="3"/>
        <v>うなぎ</v>
      </c>
      <c r="D8" s="1">
        <f t="shared" si="4"/>
        <v>6</v>
      </c>
      <c r="E8" s="2">
        <f t="shared" si="0"/>
        <v>2</v>
      </c>
      <c r="F8" s="3">
        <f t="shared" si="5"/>
        <v>4</v>
      </c>
      <c r="G8" s="3">
        <f t="shared" si="1"/>
        <v>3</v>
      </c>
    </row>
    <row r="9" spans="1:7" ht="20.149999999999999" customHeight="1" x14ac:dyDescent="0.55000000000000004">
      <c r="A9" s="1" t="s">
        <v>4</v>
      </c>
      <c r="B9" s="2" t="str">
        <f t="shared" si="2"/>
        <v>鰹</v>
      </c>
      <c r="C9" s="3" t="str">
        <f t="shared" si="3"/>
        <v>かつお</v>
      </c>
      <c r="D9" s="1">
        <f t="shared" si="4"/>
        <v>6</v>
      </c>
      <c r="E9" s="2">
        <f t="shared" si="0"/>
        <v>2</v>
      </c>
      <c r="F9" s="3">
        <f t="shared" si="5"/>
        <v>4</v>
      </c>
      <c r="G9" s="3">
        <f t="shared" si="1"/>
        <v>3</v>
      </c>
    </row>
    <row r="10" spans="1:7" ht="20.149999999999999" customHeight="1" x14ac:dyDescent="0.55000000000000004">
      <c r="A10" s="1" t="s">
        <v>5</v>
      </c>
      <c r="B10" s="2" t="str">
        <f t="shared" si="2"/>
        <v>鰈</v>
      </c>
      <c r="C10" s="3" t="str">
        <f t="shared" si="3"/>
        <v>かれい</v>
      </c>
      <c r="D10" s="1">
        <f t="shared" si="4"/>
        <v>6</v>
      </c>
      <c r="E10" s="2">
        <f t="shared" si="0"/>
        <v>2</v>
      </c>
      <c r="F10" s="3">
        <f t="shared" si="5"/>
        <v>4</v>
      </c>
      <c r="G10" s="3">
        <f t="shared" si="1"/>
        <v>3</v>
      </c>
    </row>
    <row r="11" spans="1:7" ht="20.149999999999999" customHeight="1" x14ac:dyDescent="0.55000000000000004">
      <c r="A11" s="1" t="s">
        <v>6</v>
      </c>
      <c r="B11" s="2" t="str">
        <f t="shared" si="2"/>
        <v>鮍</v>
      </c>
      <c r="C11" s="3" t="str">
        <f t="shared" si="3"/>
        <v>かわはぎ</v>
      </c>
      <c r="D11" s="1">
        <f t="shared" si="4"/>
        <v>7</v>
      </c>
      <c r="E11" s="2">
        <f t="shared" si="0"/>
        <v>2</v>
      </c>
      <c r="F11" s="3">
        <f t="shared" si="5"/>
        <v>5</v>
      </c>
      <c r="G11" s="3">
        <f t="shared" si="1"/>
        <v>4</v>
      </c>
    </row>
    <row r="12" spans="1:7" ht="20.149999999999999" customHeight="1" x14ac:dyDescent="0.55000000000000004">
      <c r="A12" s="1" t="s">
        <v>7</v>
      </c>
      <c r="B12" s="2" t="str">
        <f t="shared" si="2"/>
        <v>鱚</v>
      </c>
      <c r="C12" s="3" t="str">
        <f t="shared" si="3"/>
        <v>きす</v>
      </c>
      <c r="D12" s="1">
        <f t="shared" si="4"/>
        <v>5</v>
      </c>
      <c r="E12" s="2">
        <f t="shared" si="0"/>
        <v>2</v>
      </c>
      <c r="F12" s="3">
        <f t="shared" si="5"/>
        <v>3</v>
      </c>
      <c r="G12" s="3">
        <f t="shared" si="1"/>
        <v>2</v>
      </c>
    </row>
    <row r="13" spans="1:7" ht="20.149999999999999" customHeight="1" x14ac:dyDescent="0.55000000000000004">
      <c r="A13" s="1" t="s">
        <v>8</v>
      </c>
      <c r="B13" s="2" t="str">
        <f t="shared" si="2"/>
        <v>鯨</v>
      </c>
      <c r="C13" s="3" t="str">
        <f t="shared" si="3"/>
        <v>くじら</v>
      </c>
      <c r="D13" s="1">
        <f t="shared" si="4"/>
        <v>6</v>
      </c>
      <c r="E13" s="2">
        <f t="shared" si="0"/>
        <v>2</v>
      </c>
      <c r="F13" s="3">
        <f t="shared" si="5"/>
        <v>4</v>
      </c>
      <c r="G13" s="3">
        <f t="shared" si="1"/>
        <v>3</v>
      </c>
    </row>
    <row r="14" spans="1:7" ht="20.149999999999999" customHeight="1" x14ac:dyDescent="0.55000000000000004">
      <c r="A14" s="1" t="s">
        <v>9</v>
      </c>
      <c r="B14" s="2" t="str">
        <f t="shared" si="2"/>
        <v>鯉</v>
      </c>
      <c r="C14" s="3" t="str">
        <f t="shared" si="3"/>
        <v>こい</v>
      </c>
      <c r="D14" s="1">
        <f t="shared" si="4"/>
        <v>5</v>
      </c>
      <c r="E14" s="2">
        <f t="shared" si="0"/>
        <v>2</v>
      </c>
      <c r="F14" s="3">
        <f t="shared" si="5"/>
        <v>3</v>
      </c>
      <c r="G14" s="3">
        <f t="shared" si="1"/>
        <v>2</v>
      </c>
    </row>
    <row r="15" spans="1:7" ht="20.149999999999999" customHeight="1" x14ac:dyDescent="0.55000000000000004">
      <c r="A15" s="1" t="s">
        <v>10</v>
      </c>
      <c r="B15" s="2" t="str">
        <f t="shared" si="2"/>
        <v>鮭</v>
      </c>
      <c r="C15" s="3" t="str">
        <f t="shared" si="3"/>
        <v>さけ</v>
      </c>
      <c r="D15" s="1">
        <f t="shared" si="4"/>
        <v>5</v>
      </c>
      <c r="E15" s="2">
        <f t="shared" si="0"/>
        <v>2</v>
      </c>
      <c r="F15" s="3">
        <f t="shared" si="5"/>
        <v>3</v>
      </c>
      <c r="G15" s="3">
        <f t="shared" si="1"/>
        <v>2</v>
      </c>
    </row>
    <row r="16" spans="1:7" ht="20.149999999999999" customHeight="1" x14ac:dyDescent="0.55000000000000004">
      <c r="A16" s="1" t="s">
        <v>11</v>
      </c>
      <c r="B16" s="2" t="str">
        <f t="shared" si="2"/>
        <v>鯖</v>
      </c>
      <c r="C16" s="3" t="str">
        <f t="shared" si="3"/>
        <v>さば</v>
      </c>
      <c r="D16" s="1">
        <f t="shared" si="4"/>
        <v>5</v>
      </c>
      <c r="E16" s="2">
        <f t="shared" si="0"/>
        <v>2</v>
      </c>
      <c r="F16" s="3">
        <f t="shared" si="5"/>
        <v>3</v>
      </c>
      <c r="G16" s="3">
        <f t="shared" si="1"/>
        <v>2</v>
      </c>
    </row>
    <row r="17" spans="1:7" ht="20.149999999999999" customHeight="1" x14ac:dyDescent="0.55000000000000004">
      <c r="A17" s="1" t="s">
        <v>12</v>
      </c>
      <c r="B17" s="2" t="str">
        <f t="shared" si="2"/>
        <v>鮫</v>
      </c>
      <c r="C17" s="3" t="str">
        <f t="shared" si="3"/>
        <v>さめ</v>
      </c>
      <c r="D17" s="1">
        <f t="shared" si="4"/>
        <v>5</v>
      </c>
      <c r="E17" s="2">
        <f t="shared" si="0"/>
        <v>2</v>
      </c>
      <c r="F17" s="3">
        <f t="shared" si="5"/>
        <v>3</v>
      </c>
      <c r="G17" s="3">
        <f t="shared" si="1"/>
        <v>2</v>
      </c>
    </row>
    <row r="18" spans="1:7" ht="20.149999999999999" customHeight="1" x14ac:dyDescent="0.55000000000000004">
      <c r="A18" s="1" t="s">
        <v>13</v>
      </c>
      <c r="B18" s="2" t="str">
        <f t="shared" si="2"/>
        <v>鯛</v>
      </c>
      <c r="C18" s="3" t="str">
        <f t="shared" si="3"/>
        <v>たい</v>
      </c>
      <c r="D18" s="1">
        <f t="shared" si="4"/>
        <v>5</v>
      </c>
      <c r="E18" s="2">
        <f t="shared" si="0"/>
        <v>2</v>
      </c>
      <c r="F18" s="3">
        <f t="shared" si="5"/>
        <v>3</v>
      </c>
      <c r="G18" s="3">
        <f t="shared" si="1"/>
        <v>2</v>
      </c>
    </row>
    <row r="19" spans="1:7" ht="20.149999999999999" customHeight="1" x14ac:dyDescent="0.55000000000000004">
      <c r="A19" s="1" t="s">
        <v>14</v>
      </c>
      <c r="B19" s="2" t="str">
        <f t="shared" si="2"/>
        <v>鮹</v>
      </c>
      <c r="C19" s="3" t="str">
        <f t="shared" si="3"/>
        <v>たこ</v>
      </c>
      <c r="D19" s="1">
        <f t="shared" si="4"/>
        <v>5</v>
      </c>
      <c r="E19" s="2">
        <f t="shared" si="0"/>
        <v>2</v>
      </c>
      <c r="F19" s="3">
        <f t="shared" si="5"/>
        <v>3</v>
      </c>
      <c r="G19" s="3">
        <f t="shared" si="1"/>
        <v>2</v>
      </c>
    </row>
    <row r="20" spans="1:7" ht="20.149999999999999" customHeight="1" x14ac:dyDescent="0.55000000000000004">
      <c r="A20" s="1" t="s">
        <v>15</v>
      </c>
      <c r="B20" s="2" t="str">
        <f t="shared" si="2"/>
        <v>鱈</v>
      </c>
      <c r="C20" s="3" t="str">
        <f t="shared" si="3"/>
        <v>たら</v>
      </c>
      <c r="D20" s="1">
        <f t="shared" si="4"/>
        <v>5</v>
      </c>
      <c r="E20" s="2">
        <f t="shared" si="0"/>
        <v>2</v>
      </c>
      <c r="F20" s="3">
        <f t="shared" si="5"/>
        <v>3</v>
      </c>
      <c r="G20" s="3">
        <f t="shared" si="1"/>
        <v>2</v>
      </c>
    </row>
    <row r="21" spans="1:7" ht="20.149999999999999" customHeight="1" x14ac:dyDescent="0.55000000000000004">
      <c r="A21" s="1" t="s">
        <v>16</v>
      </c>
      <c r="B21" s="2" t="str">
        <f t="shared" si="2"/>
        <v>鯰</v>
      </c>
      <c r="C21" s="3" t="str">
        <f t="shared" si="3"/>
        <v>なまず</v>
      </c>
      <c r="D21" s="1">
        <f t="shared" si="4"/>
        <v>6</v>
      </c>
      <c r="E21" s="2">
        <f t="shared" si="0"/>
        <v>2</v>
      </c>
      <c r="F21" s="3">
        <f t="shared" si="5"/>
        <v>4</v>
      </c>
      <c r="G21" s="3">
        <f t="shared" si="1"/>
        <v>3</v>
      </c>
    </row>
    <row r="22" spans="1:7" ht="20.149999999999999" customHeight="1" x14ac:dyDescent="0.55000000000000004">
      <c r="A22" s="1" t="s">
        <v>17</v>
      </c>
      <c r="B22" s="2" t="str">
        <f t="shared" si="2"/>
        <v>鱧</v>
      </c>
      <c r="C22" s="3" t="str">
        <f t="shared" si="3"/>
        <v>はも</v>
      </c>
      <c r="D22" s="1">
        <f t="shared" si="4"/>
        <v>5</v>
      </c>
      <c r="E22" s="2">
        <f t="shared" si="0"/>
        <v>2</v>
      </c>
      <c r="F22" s="3">
        <f t="shared" si="5"/>
        <v>3</v>
      </c>
      <c r="G22" s="3">
        <f t="shared" si="1"/>
        <v>2</v>
      </c>
    </row>
    <row r="23" spans="1:7" ht="20.149999999999999" customHeight="1" x14ac:dyDescent="0.55000000000000004">
      <c r="A23" s="1" t="s">
        <v>18</v>
      </c>
      <c r="B23" s="2" t="str">
        <f t="shared" si="2"/>
        <v>鮪</v>
      </c>
      <c r="C23" s="3" t="str">
        <f t="shared" si="3"/>
        <v>まぐろ</v>
      </c>
      <c r="D23" s="1">
        <f t="shared" si="4"/>
        <v>6</v>
      </c>
      <c r="E23" s="2">
        <f t="shared" si="0"/>
        <v>2</v>
      </c>
      <c r="F23" s="3">
        <f t="shared" si="5"/>
        <v>4</v>
      </c>
      <c r="G23" s="3">
        <f t="shared" si="1"/>
        <v>3</v>
      </c>
    </row>
    <row r="24" spans="1:7" ht="20.149999999999999" customHeight="1" x14ac:dyDescent="0.55000000000000004">
      <c r="A24" s="1" t="s">
        <v>19</v>
      </c>
      <c r="B24" s="2" t="str">
        <f t="shared" si="2"/>
        <v>鱒</v>
      </c>
      <c r="C24" s="3" t="str">
        <f t="shared" si="3"/>
        <v>ます</v>
      </c>
      <c r="D24" s="1">
        <f t="shared" si="4"/>
        <v>5</v>
      </c>
      <c r="E24" s="2">
        <f t="shared" si="0"/>
        <v>2</v>
      </c>
      <c r="F24" s="3">
        <f t="shared" si="5"/>
        <v>3</v>
      </c>
      <c r="G24" s="3">
        <f t="shared" si="1"/>
        <v>2</v>
      </c>
    </row>
  </sheetData>
  <mergeCells count="1">
    <mergeCell ref="A2:G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380F7-F2F2-4B17-A928-54E9D9BC8DAA}">
  <dimension ref="A1:D24"/>
  <sheetViews>
    <sheetView workbookViewId="0"/>
  </sheetViews>
  <sheetFormatPr defaultRowHeight="18" x14ac:dyDescent="0.55000000000000004"/>
  <cols>
    <col min="1" max="1" width="12.58203125" bestFit="1" customWidth="1"/>
    <col min="3" max="3" width="9.33203125" bestFit="1" customWidth="1"/>
    <col min="4" max="4" width="15.5" bestFit="1" customWidth="1"/>
  </cols>
  <sheetData>
    <row r="1" spans="1:4" ht="5.15" customHeight="1" x14ac:dyDescent="0.55000000000000004"/>
    <row r="2" spans="1:4" ht="22.5" x14ac:dyDescent="0.55000000000000004">
      <c r="A2" s="8" t="s">
        <v>26</v>
      </c>
      <c r="B2" s="8"/>
      <c r="C2" s="8"/>
      <c r="D2" s="8"/>
    </row>
    <row r="3" spans="1:4" ht="5.15" customHeight="1" thickBot="1" x14ac:dyDescent="0.6"/>
    <row r="4" spans="1:4" ht="20.149999999999999" customHeight="1" x14ac:dyDescent="0.55000000000000004">
      <c r="A4" s="4" t="s">
        <v>20</v>
      </c>
      <c r="B4" s="5" t="s">
        <v>21</v>
      </c>
      <c r="C4" s="6" t="s">
        <v>22</v>
      </c>
      <c r="D4" s="6" t="s">
        <v>30</v>
      </c>
    </row>
    <row r="5" spans="1:4" ht="20.149999999999999" customHeight="1" x14ac:dyDescent="0.55000000000000004">
      <c r="A5" s="1" t="s">
        <v>0</v>
      </c>
      <c r="B5" s="2" t="str">
        <f>LEFT(A5,1)</f>
        <v>鯵</v>
      </c>
      <c r="C5" s="3" t="str">
        <f>MID(A5,FIND("(",A5)+1,LEN(A5)-FIND("(",A5)-1)</f>
        <v>あじ</v>
      </c>
      <c r="D5" s="3" t="str">
        <f>MID(A5,3,2)</f>
        <v>あじ</v>
      </c>
    </row>
    <row r="6" spans="1:4" ht="20.149999999999999" customHeight="1" x14ac:dyDescent="0.55000000000000004">
      <c r="A6" s="1" t="s">
        <v>1</v>
      </c>
      <c r="B6" s="2" t="str">
        <f t="shared" ref="B6:B24" si="0">LEFT(A6,1)</f>
        <v>鮎</v>
      </c>
      <c r="C6" s="3" t="str">
        <f t="shared" ref="C6:C24" si="1">MID(A6,FIND("(",A6)+1,LEN(A6)-FIND("(",A6)-1)</f>
        <v>あゆ</v>
      </c>
      <c r="D6" s="3" t="str">
        <f t="shared" ref="D6:D24" si="2">MID(A6,3,2)</f>
        <v>あゆ</v>
      </c>
    </row>
    <row r="7" spans="1:4" ht="20.149999999999999" customHeight="1" x14ac:dyDescent="0.55000000000000004">
      <c r="A7" s="1" t="s">
        <v>31</v>
      </c>
      <c r="B7" s="2" t="str">
        <f t="shared" si="0"/>
        <v>鰯</v>
      </c>
      <c r="C7" s="3" t="str">
        <f t="shared" si="1"/>
        <v>いわし</v>
      </c>
      <c r="D7" s="3" t="str">
        <f t="shared" si="2"/>
        <v>いわ</v>
      </c>
    </row>
    <row r="8" spans="1:4" ht="20.149999999999999" customHeight="1" x14ac:dyDescent="0.55000000000000004">
      <c r="A8" s="1" t="s">
        <v>3</v>
      </c>
      <c r="B8" s="2" t="str">
        <f t="shared" si="0"/>
        <v>鰻</v>
      </c>
      <c r="C8" s="3" t="str">
        <f t="shared" si="1"/>
        <v>うなぎ</v>
      </c>
      <c r="D8" s="3" t="str">
        <f t="shared" si="2"/>
        <v>うな</v>
      </c>
    </row>
    <row r="9" spans="1:4" ht="20.149999999999999" customHeight="1" x14ac:dyDescent="0.55000000000000004">
      <c r="A9" s="1" t="s">
        <v>4</v>
      </c>
      <c r="B9" s="2" t="str">
        <f t="shared" si="0"/>
        <v>鰹</v>
      </c>
      <c r="C9" s="3" t="str">
        <f t="shared" si="1"/>
        <v>かつお</v>
      </c>
      <c r="D9" s="3" t="str">
        <f t="shared" si="2"/>
        <v>かつ</v>
      </c>
    </row>
    <row r="10" spans="1:4" ht="20.149999999999999" customHeight="1" x14ac:dyDescent="0.55000000000000004">
      <c r="A10" s="1" t="s">
        <v>5</v>
      </c>
      <c r="B10" s="2" t="str">
        <f t="shared" si="0"/>
        <v>鰈</v>
      </c>
      <c r="C10" s="3" t="str">
        <f t="shared" si="1"/>
        <v>かれい</v>
      </c>
      <c r="D10" s="3" t="str">
        <f t="shared" si="2"/>
        <v>かれ</v>
      </c>
    </row>
    <row r="11" spans="1:4" ht="20.149999999999999" customHeight="1" x14ac:dyDescent="0.55000000000000004">
      <c r="A11" s="1" t="s">
        <v>6</v>
      </c>
      <c r="B11" s="2" t="str">
        <f t="shared" si="0"/>
        <v>鮍</v>
      </c>
      <c r="C11" s="3" t="str">
        <f t="shared" si="1"/>
        <v>かわはぎ</v>
      </c>
      <c r="D11" s="3" t="str">
        <f t="shared" si="2"/>
        <v>かわ</v>
      </c>
    </row>
    <row r="12" spans="1:4" ht="20.149999999999999" customHeight="1" x14ac:dyDescent="0.55000000000000004">
      <c r="A12" s="1" t="s">
        <v>7</v>
      </c>
      <c r="B12" s="2" t="str">
        <f t="shared" si="0"/>
        <v>鱚</v>
      </c>
      <c r="C12" s="3" t="str">
        <f t="shared" si="1"/>
        <v>きす</v>
      </c>
      <c r="D12" s="3" t="str">
        <f t="shared" si="2"/>
        <v>きす</v>
      </c>
    </row>
    <row r="13" spans="1:4" ht="20.149999999999999" customHeight="1" x14ac:dyDescent="0.55000000000000004">
      <c r="A13" s="1" t="s">
        <v>8</v>
      </c>
      <c r="B13" s="2" t="str">
        <f t="shared" si="0"/>
        <v>鯨</v>
      </c>
      <c r="C13" s="3" t="str">
        <f t="shared" si="1"/>
        <v>くじら</v>
      </c>
      <c r="D13" s="3" t="str">
        <f t="shared" si="2"/>
        <v>くじ</v>
      </c>
    </row>
    <row r="14" spans="1:4" ht="20.149999999999999" customHeight="1" x14ac:dyDescent="0.55000000000000004">
      <c r="A14" s="1" t="s">
        <v>9</v>
      </c>
      <c r="B14" s="2" t="str">
        <f t="shared" si="0"/>
        <v>鯉</v>
      </c>
      <c r="C14" s="3" t="str">
        <f t="shared" si="1"/>
        <v>こい</v>
      </c>
      <c r="D14" s="3" t="str">
        <f t="shared" si="2"/>
        <v>こい</v>
      </c>
    </row>
    <row r="15" spans="1:4" ht="20.149999999999999" customHeight="1" x14ac:dyDescent="0.55000000000000004">
      <c r="A15" s="1" t="s">
        <v>10</v>
      </c>
      <c r="B15" s="2" t="str">
        <f t="shared" si="0"/>
        <v>鮭</v>
      </c>
      <c r="C15" s="3" t="str">
        <f t="shared" si="1"/>
        <v>さけ</v>
      </c>
      <c r="D15" s="3" t="str">
        <f t="shared" si="2"/>
        <v>さけ</v>
      </c>
    </row>
    <row r="16" spans="1:4" ht="20.149999999999999" customHeight="1" x14ac:dyDescent="0.55000000000000004">
      <c r="A16" s="1" t="s">
        <v>11</v>
      </c>
      <c r="B16" s="2" t="str">
        <f t="shared" si="0"/>
        <v>鯖</v>
      </c>
      <c r="C16" s="3" t="str">
        <f t="shared" si="1"/>
        <v>さば</v>
      </c>
      <c r="D16" s="3" t="str">
        <f t="shared" si="2"/>
        <v>さば</v>
      </c>
    </row>
    <row r="17" spans="1:4" ht="20.149999999999999" customHeight="1" x14ac:dyDescent="0.55000000000000004">
      <c r="A17" s="1" t="s">
        <v>12</v>
      </c>
      <c r="B17" s="2" t="str">
        <f t="shared" si="0"/>
        <v>鮫</v>
      </c>
      <c r="C17" s="3" t="str">
        <f t="shared" si="1"/>
        <v>さめ</v>
      </c>
      <c r="D17" s="3" t="str">
        <f t="shared" si="2"/>
        <v>さめ</v>
      </c>
    </row>
    <row r="18" spans="1:4" ht="20.149999999999999" customHeight="1" x14ac:dyDescent="0.55000000000000004">
      <c r="A18" s="1" t="s">
        <v>13</v>
      </c>
      <c r="B18" s="2" t="str">
        <f t="shared" si="0"/>
        <v>鯛</v>
      </c>
      <c r="C18" s="3" t="str">
        <f t="shared" si="1"/>
        <v>たい</v>
      </c>
      <c r="D18" s="3" t="str">
        <f t="shared" si="2"/>
        <v>たい</v>
      </c>
    </row>
    <row r="19" spans="1:4" ht="20.149999999999999" customHeight="1" x14ac:dyDescent="0.55000000000000004">
      <c r="A19" s="1" t="s">
        <v>14</v>
      </c>
      <c r="B19" s="2" t="str">
        <f t="shared" si="0"/>
        <v>鮹</v>
      </c>
      <c r="C19" s="3" t="str">
        <f t="shared" si="1"/>
        <v>たこ</v>
      </c>
      <c r="D19" s="3" t="str">
        <f t="shared" si="2"/>
        <v>たこ</v>
      </c>
    </row>
    <row r="20" spans="1:4" ht="20.149999999999999" customHeight="1" x14ac:dyDescent="0.55000000000000004">
      <c r="A20" s="1" t="s">
        <v>15</v>
      </c>
      <c r="B20" s="2" t="str">
        <f t="shared" si="0"/>
        <v>鱈</v>
      </c>
      <c r="C20" s="3" t="str">
        <f t="shared" si="1"/>
        <v>たら</v>
      </c>
      <c r="D20" s="3" t="str">
        <f t="shared" si="2"/>
        <v>たら</v>
      </c>
    </row>
    <row r="21" spans="1:4" ht="20.149999999999999" customHeight="1" x14ac:dyDescent="0.55000000000000004">
      <c r="A21" s="1" t="s">
        <v>16</v>
      </c>
      <c r="B21" s="2" t="str">
        <f t="shared" si="0"/>
        <v>鯰</v>
      </c>
      <c r="C21" s="3" t="str">
        <f t="shared" si="1"/>
        <v>なまず</v>
      </c>
      <c r="D21" s="3" t="str">
        <f t="shared" si="2"/>
        <v>なま</v>
      </c>
    </row>
    <row r="22" spans="1:4" ht="20.149999999999999" customHeight="1" x14ac:dyDescent="0.55000000000000004">
      <c r="A22" s="1" t="s">
        <v>17</v>
      </c>
      <c r="B22" s="2" t="str">
        <f t="shared" si="0"/>
        <v>鱧</v>
      </c>
      <c r="C22" s="3" t="str">
        <f t="shared" si="1"/>
        <v>はも</v>
      </c>
      <c r="D22" s="3" t="str">
        <f t="shared" si="2"/>
        <v>はも</v>
      </c>
    </row>
    <row r="23" spans="1:4" ht="20.149999999999999" customHeight="1" x14ac:dyDescent="0.55000000000000004">
      <c r="A23" s="1" t="s">
        <v>18</v>
      </c>
      <c r="B23" s="2" t="str">
        <f t="shared" si="0"/>
        <v>鮪</v>
      </c>
      <c r="C23" s="3" t="str">
        <f t="shared" si="1"/>
        <v>まぐろ</v>
      </c>
      <c r="D23" s="3" t="str">
        <f t="shared" si="2"/>
        <v>まぐ</v>
      </c>
    </row>
    <row r="24" spans="1:4" ht="20.149999999999999" customHeight="1" x14ac:dyDescent="0.55000000000000004">
      <c r="A24" s="1" t="s">
        <v>19</v>
      </c>
      <c r="B24" s="2" t="str">
        <f t="shared" si="0"/>
        <v>鱒</v>
      </c>
      <c r="C24" s="3" t="str">
        <f t="shared" si="1"/>
        <v>ます</v>
      </c>
      <c r="D24" s="3" t="str">
        <f t="shared" si="2"/>
        <v>ます</v>
      </c>
    </row>
  </sheetData>
  <mergeCells count="1">
    <mergeCell ref="A2:D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178FA-B741-479A-8756-7714C2647563}">
  <dimension ref="A1:F24"/>
  <sheetViews>
    <sheetView workbookViewId="0"/>
  </sheetViews>
  <sheetFormatPr defaultRowHeight="18" x14ac:dyDescent="0.55000000000000004"/>
  <cols>
    <col min="1" max="1" width="12.58203125" bestFit="1" customWidth="1"/>
    <col min="3" max="3" width="9.33203125" bestFit="1" customWidth="1"/>
    <col min="4" max="5" width="16.25" bestFit="1" customWidth="1"/>
    <col min="6" max="6" width="10.58203125" bestFit="1" customWidth="1"/>
  </cols>
  <sheetData>
    <row r="1" spans="1:6" ht="5.15" customHeight="1" x14ac:dyDescent="0.55000000000000004"/>
    <row r="2" spans="1:6" ht="26.5" x14ac:dyDescent="0.55000000000000004">
      <c r="A2" s="7" t="s">
        <v>26</v>
      </c>
      <c r="B2" s="7"/>
      <c r="C2" s="7"/>
      <c r="D2" s="7"/>
      <c r="E2" s="7"/>
    </row>
    <row r="3" spans="1:6" ht="5.15" customHeight="1" thickBot="1" x14ac:dyDescent="0.6"/>
    <row r="4" spans="1:6" ht="20.149999999999999" customHeight="1" x14ac:dyDescent="0.55000000000000004">
      <c r="A4" s="4" t="s">
        <v>20</v>
      </c>
      <c r="B4" s="5" t="s">
        <v>21</v>
      </c>
      <c r="C4" s="6" t="s">
        <v>22</v>
      </c>
      <c r="D4" s="5" t="s">
        <v>27</v>
      </c>
      <c r="E4" s="6" t="s">
        <v>29</v>
      </c>
      <c r="F4" s="6" t="s">
        <v>32</v>
      </c>
    </row>
    <row r="5" spans="1:6" ht="20.149999999999999" customHeight="1" x14ac:dyDescent="0.55000000000000004">
      <c r="A5" s="1" t="s">
        <v>0</v>
      </c>
      <c r="B5" s="2" t="str">
        <f>LEFT(A5,1)</f>
        <v>鯵</v>
      </c>
      <c r="C5" s="3" t="str">
        <f>SUBSTITUTE(MID(A5,FIND("(",A5)+1,LEN(A5)),")","")</f>
        <v>あじ</v>
      </c>
      <c r="D5" s="2" t="str">
        <f>MID(A5,FIND("(",A5)+1,LEN(A5))</f>
        <v>あじ)</v>
      </c>
      <c r="E5" s="3" t="str">
        <f>SUBSTITUTE(D5,")","")</f>
        <v>あじ</v>
      </c>
      <c r="F5" s="3" t="str">
        <f>SUBSTITUTE(MID(A5,FIND("(",A5)+1,LEN(A5)),")","")</f>
        <v>あじ</v>
      </c>
    </row>
    <row r="6" spans="1:6" ht="20.149999999999999" customHeight="1" x14ac:dyDescent="0.55000000000000004">
      <c r="A6" s="1" t="s">
        <v>1</v>
      </c>
      <c r="B6" s="2" t="str">
        <f t="shared" ref="B6:B24" si="0">LEFT(A6,1)</f>
        <v>鮎</v>
      </c>
      <c r="C6" s="3" t="str">
        <f>SUBSTITUTE(MID(A6,FIND("(",A6)+1,LEN(A6)),")","")</f>
        <v>あゆ</v>
      </c>
      <c r="D6" s="2" t="str">
        <f t="shared" ref="D6:D24" si="1">MID(A6,FIND("(",A6)+1,LEN(A6))</f>
        <v>あゆ)</v>
      </c>
      <c r="E6" s="3" t="str">
        <f t="shared" ref="E6:E24" si="2">SUBSTITUTE(D6,")","")</f>
        <v>あゆ</v>
      </c>
      <c r="F6" s="3" t="str">
        <f t="shared" ref="F6:F24" si="3">SUBSTITUTE(MID(A6,FIND("(",A6)+1,LEN(A6)),")","")</f>
        <v>あゆ</v>
      </c>
    </row>
    <row r="7" spans="1:6" ht="20.149999999999999" customHeight="1" x14ac:dyDescent="0.55000000000000004">
      <c r="A7" s="1" t="s">
        <v>2</v>
      </c>
      <c r="B7" s="2" t="str">
        <f t="shared" si="0"/>
        <v>鰯</v>
      </c>
      <c r="C7" s="3" t="str">
        <f t="shared" ref="C7:C24" si="4">SUBSTITUTE(MID(A7,FIND("(",A7)+1,LEN(A7)),")","")</f>
        <v>いわし</v>
      </c>
      <c r="D7" s="2" t="str">
        <f t="shared" si="1"/>
        <v>いわし)</v>
      </c>
      <c r="E7" s="3" t="str">
        <f t="shared" si="2"/>
        <v>いわし</v>
      </c>
      <c r="F7" s="3" t="str">
        <f t="shared" si="3"/>
        <v>いわし</v>
      </c>
    </row>
    <row r="8" spans="1:6" ht="20.149999999999999" customHeight="1" x14ac:dyDescent="0.55000000000000004">
      <c r="A8" s="1" t="s">
        <v>3</v>
      </c>
      <c r="B8" s="2" t="str">
        <f t="shared" si="0"/>
        <v>鰻</v>
      </c>
      <c r="C8" s="3" t="str">
        <f t="shared" si="4"/>
        <v>うなぎ</v>
      </c>
      <c r="D8" s="2" t="str">
        <f t="shared" si="1"/>
        <v>うなぎ)</v>
      </c>
      <c r="E8" s="3" t="str">
        <f t="shared" si="2"/>
        <v>うなぎ</v>
      </c>
      <c r="F8" s="3" t="str">
        <f t="shared" si="3"/>
        <v>うなぎ</v>
      </c>
    </row>
    <row r="9" spans="1:6" ht="20.149999999999999" customHeight="1" x14ac:dyDescent="0.55000000000000004">
      <c r="A9" s="1" t="s">
        <v>4</v>
      </c>
      <c r="B9" s="2" t="str">
        <f t="shared" si="0"/>
        <v>鰹</v>
      </c>
      <c r="C9" s="3" t="str">
        <f t="shared" si="4"/>
        <v>かつお</v>
      </c>
      <c r="D9" s="2" t="str">
        <f t="shared" si="1"/>
        <v>かつお)</v>
      </c>
      <c r="E9" s="3" t="str">
        <f t="shared" si="2"/>
        <v>かつお</v>
      </c>
      <c r="F9" s="3" t="str">
        <f t="shared" si="3"/>
        <v>かつお</v>
      </c>
    </row>
    <row r="10" spans="1:6" ht="20.149999999999999" customHeight="1" x14ac:dyDescent="0.55000000000000004">
      <c r="A10" s="1" t="s">
        <v>5</v>
      </c>
      <c r="B10" s="2" t="str">
        <f t="shared" si="0"/>
        <v>鰈</v>
      </c>
      <c r="C10" s="3" t="str">
        <f t="shared" si="4"/>
        <v>かれい</v>
      </c>
      <c r="D10" s="2" t="str">
        <f t="shared" si="1"/>
        <v>かれい)</v>
      </c>
      <c r="E10" s="3" t="str">
        <f t="shared" si="2"/>
        <v>かれい</v>
      </c>
      <c r="F10" s="3" t="str">
        <f t="shared" si="3"/>
        <v>かれい</v>
      </c>
    </row>
    <row r="11" spans="1:6" ht="20.149999999999999" customHeight="1" x14ac:dyDescent="0.55000000000000004">
      <c r="A11" s="1" t="s">
        <v>6</v>
      </c>
      <c r="B11" s="2" t="str">
        <f t="shared" si="0"/>
        <v>鮍</v>
      </c>
      <c r="C11" s="3" t="str">
        <f t="shared" si="4"/>
        <v>かわはぎ</v>
      </c>
      <c r="D11" s="2" t="str">
        <f t="shared" si="1"/>
        <v>かわはぎ)</v>
      </c>
      <c r="E11" s="3" t="str">
        <f t="shared" si="2"/>
        <v>かわはぎ</v>
      </c>
      <c r="F11" s="3" t="str">
        <f t="shared" si="3"/>
        <v>かわはぎ</v>
      </c>
    </row>
    <row r="12" spans="1:6" ht="20.149999999999999" customHeight="1" x14ac:dyDescent="0.55000000000000004">
      <c r="A12" s="1" t="s">
        <v>7</v>
      </c>
      <c r="B12" s="2" t="str">
        <f t="shared" si="0"/>
        <v>鱚</v>
      </c>
      <c r="C12" s="3" t="str">
        <f t="shared" si="4"/>
        <v>きす</v>
      </c>
      <c r="D12" s="2" t="str">
        <f t="shared" si="1"/>
        <v>きす)</v>
      </c>
      <c r="E12" s="3" t="str">
        <f t="shared" si="2"/>
        <v>きす</v>
      </c>
      <c r="F12" s="3" t="str">
        <f t="shared" si="3"/>
        <v>きす</v>
      </c>
    </row>
    <row r="13" spans="1:6" ht="20.149999999999999" customHeight="1" x14ac:dyDescent="0.55000000000000004">
      <c r="A13" s="1" t="s">
        <v>8</v>
      </c>
      <c r="B13" s="2" t="str">
        <f t="shared" si="0"/>
        <v>鯨</v>
      </c>
      <c r="C13" s="3" t="str">
        <f t="shared" si="4"/>
        <v>くじら</v>
      </c>
      <c r="D13" s="2" t="str">
        <f t="shared" si="1"/>
        <v>くじら)</v>
      </c>
      <c r="E13" s="3" t="str">
        <f t="shared" si="2"/>
        <v>くじら</v>
      </c>
      <c r="F13" s="3" t="str">
        <f t="shared" si="3"/>
        <v>くじら</v>
      </c>
    </row>
    <row r="14" spans="1:6" ht="20.149999999999999" customHeight="1" x14ac:dyDescent="0.55000000000000004">
      <c r="A14" s="1" t="s">
        <v>9</v>
      </c>
      <c r="B14" s="2" t="str">
        <f t="shared" si="0"/>
        <v>鯉</v>
      </c>
      <c r="C14" s="3" t="str">
        <f t="shared" si="4"/>
        <v>こい</v>
      </c>
      <c r="D14" s="2" t="str">
        <f t="shared" si="1"/>
        <v>こい)</v>
      </c>
      <c r="E14" s="3" t="str">
        <f t="shared" si="2"/>
        <v>こい</v>
      </c>
      <c r="F14" s="3" t="str">
        <f t="shared" si="3"/>
        <v>こい</v>
      </c>
    </row>
    <row r="15" spans="1:6" ht="20.149999999999999" customHeight="1" x14ac:dyDescent="0.55000000000000004">
      <c r="A15" s="1" t="s">
        <v>10</v>
      </c>
      <c r="B15" s="2" t="str">
        <f t="shared" si="0"/>
        <v>鮭</v>
      </c>
      <c r="C15" s="3" t="str">
        <f t="shared" si="4"/>
        <v>さけ</v>
      </c>
      <c r="D15" s="2" t="str">
        <f t="shared" si="1"/>
        <v>さけ)</v>
      </c>
      <c r="E15" s="3" t="str">
        <f t="shared" si="2"/>
        <v>さけ</v>
      </c>
      <c r="F15" s="3" t="str">
        <f t="shared" si="3"/>
        <v>さけ</v>
      </c>
    </row>
    <row r="16" spans="1:6" ht="20.149999999999999" customHeight="1" x14ac:dyDescent="0.55000000000000004">
      <c r="A16" s="1" t="s">
        <v>11</v>
      </c>
      <c r="B16" s="2" t="str">
        <f t="shared" si="0"/>
        <v>鯖</v>
      </c>
      <c r="C16" s="3" t="str">
        <f t="shared" si="4"/>
        <v>さば</v>
      </c>
      <c r="D16" s="2" t="str">
        <f t="shared" si="1"/>
        <v>さば)</v>
      </c>
      <c r="E16" s="3" t="str">
        <f t="shared" si="2"/>
        <v>さば</v>
      </c>
      <c r="F16" s="3" t="str">
        <f t="shared" si="3"/>
        <v>さば</v>
      </c>
    </row>
    <row r="17" spans="1:6" ht="20.149999999999999" customHeight="1" x14ac:dyDescent="0.55000000000000004">
      <c r="A17" s="1" t="s">
        <v>12</v>
      </c>
      <c r="B17" s="2" t="str">
        <f t="shared" si="0"/>
        <v>鮫</v>
      </c>
      <c r="C17" s="3" t="str">
        <f t="shared" si="4"/>
        <v>さめ</v>
      </c>
      <c r="D17" s="2" t="str">
        <f t="shared" si="1"/>
        <v>さめ)</v>
      </c>
      <c r="E17" s="3" t="str">
        <f t="shared" si="2"/>
        <v>さめ</v>
      </c>
      <c r="F17" s="3" t="str">
        <f t="shared" si="3"/>
        <v>さめ</v>
      </c>
    </row>
    <row r="18" spans="1:6" ht="20.149999999999999" customHeight="1" x14ac:dyDescent="0.55000000000000004">
      <c r="A18" s="1" t="s">
        <v>13</v>
      </c>
      <c r="B18" s="2" t="str">
        <f t="shared" si="0"/>
        <v>鯛</v>
      </c>
      <c r="C18" s="3" t="str">
        <f t="shared" si="4"/>
        <v>たい</v>
      </c>
      <c r="D18" s="2" t="str">
        <f t="shared" si="1"/>
        <v>たい)</v>
      </c>
      <c r="E18" s="3" t="str">
        <f t="shared" si="2"/>
        <v>たい</v>
      </c>
      <c r="F18" s="3" t="str">
        <f t="shared" si="3"/>
        <v>たい</v>
      </c>
    </row>
    <row r="19" spans="1:6" ht="20.149999999999999" customHeight="1" x14ac:dyDescent="0.55000000000000004">
      <c r="A19" s="1" t="s">
        <v>14</v>
      </c>
      <c r="B19" s="2" t="str">
        <f t="shared" si="0"/>
        <v>鮹</v>
      </c>
      <c r="C19" s="3" t="str">
        <f t="shared" si="4"/>
        <v>たこ</v>
      </c>
      <c r="D19" s="2" t="str">
        <f t="shared" si="1"/>
        <v>たこ)</v>
      </c>
      <c r="E19" s="3" t="str">
        <f t="shared" si="2"/>
        <v>たこ</v>
      </c>
      <c r="F19" s="3" t="str">
        <f t="shared" si="3"/>
        <v>たこ</v>
      </c>
    </row>
    <row r="20" spans="1:6" ht="20.149999999999999" customHeight="1" x14ac:dyDescent="0.55000000000000004">
      <c r="A20" s="1" t="s">
        <v>15</v>
      </c>
      <c r="B20" s="2" t="str">
        <f t="shared" si="0"/>
        <v>鱈</v>
      </c>
      <c r="C20" s="3" t="str">
        <f t="shared" si="4"/>
        <v>たら</v>
      </c>
      <c r="D20" s="2" t="str">
        <f t="shared" si="1"/>
        <v>たら)</v>
      </c>
      <c r="E20" s="3" t="str">
        <f t="shared" si="2"/>
        <v>たら</v>
      </c>
      <c r="F20" s="3" t="str">
        <f t="shared" si="3"/>
        <v>たら</v>
      </c>
    </row>
    <row r="21" spans="1:6" ht="20.149999999999999" customHeight="1" x14ac:dyDescent="0.55000000000000004">
      <c r="A21" s="1" t="s">
        <v>16</v>
      </c>
      <c r="B21" s="2" t="str">
        <f t="shared" si="0"/>
        <v>鯰</v>
      </c>
      <c r="C21" s="3" t="str">
        <f t="shared" si="4"/>
        <v>なまず</v>
      </c>
      <c r="D21" s="2" t="str">
        <f t="shared" si="1"/>
        <v>なまず)</v>
      </c>
      <c r="E21" s="3" t="str">
        <f t="shared" si="2"/>
        <v>なまず</v>
      </c>
      <c r="F21" s="3" t="str">
        <f t="shared" si="3"/>
        <v>なまず</v>
      </c>
    </row>
    <row r="22" spans="1:6" ht="20.149999999999999" customHeight="1" x14ac:dyDescent="0.55000000000000004">
      <c r="A22" s="1" t="s">
        <v>17</v>
      </c>
      <c r="B22" s="2" t="str">
        <f t="shared" si="0"/>
        <v>鱧</v>
      </c>
      <c r="C22" s="3" t="str">
        <f t="shared" si="4"/>
        <v>はも</v>
      </c>
      <c r="D22" s="2" t="str">
        <f t="shared" si="1"/>
        <v>はも)</v>
      </c>
      <c r="E22" s="3" t="str">
        <f t="shared" si="2"/>
        <v>はも</v>
      </c>
      <c r="F22" s="3" t="str">
        <f t="shared" si="3"/>
        <v>はも</v>
      </c>
    </row>
    <row r="23" spans="1:6" ht="20.149999999999999" customHeight="1" x14ac:dyDescent="0.55000000000000004">
      <c r="A23" s="1" t="s">
        <v>18</v>
      </c>
      <c r="B23" s="2" t="str">
        <f t="shared" si="0"/>
        <v>鮪</v>
      </c>
      <c r="C23" s="3" t="str">
        <f t="shared" si="4"/>
        <v>まぐろ</v>
      </c>
      <c r="D23" s="2" t="str">
        <f t="shared" si="1"/>
        <v>まぐろ)</v>
      </c>
      <c r="E23" s="3" t="str">
        <f t="shared" si="2"/>
        <v>まぐろ</v>
      </c>
      <c r="F23" s="3" t="str">
        <f t="shared" si="3"/>
        <v>まぐろ</v>
      </c>
    </row>
    <row r="24" spans="1:6" ht="20.149999999999999" customHeight="1" x14ac:dyDescent="0.55000000000000004">
      <c r="A24" s="1" t="s">
        <v>19</v>
      </c>
      <c r="B24" s="2" t="str">
        <f t="shared" si="0"/>
        <v>鱒</v>
      </c>
      <c r="C24" s="3" t="str">
        <f t="shared" si="4"/>
        <v>ます</v>
      </c>
      <c r="D24" s="2" t="str">
        <f t="shared" si="1"/>
        <v>ます)</v>
      </c>
      <c r="E24" s="3" t="str">
        <f t="shared" si="2"/>
        <v>ます</v>
      </c>
      <c r="F24" s="3" t="str">
        <f t="shared" si="3"/>
        <v>ます</v>
      </c>
    </row>
  </sheetData>
  <mergeCells count="1">
    <mergeCell ref="A2:E2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()の内容を取り出す</vt:lpstr>
      <vt:lpstr>MID関数でよみを取得</vt:lpstr>
      <vt:lpstr>()を削除する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2022-01-28T03:50:57Z</dcterms:created>
  <dcterms:modified xsi:type="dcterms:W3CDTF">2022-01-28T10:03:49Z</dcterms:modified>
</cp:coreProperties>
</file>