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文字列 含む 合計\"/>
    </mc:Choice>
  </mc:AlternateContent>
  <xr:revisionPtr revIDLastSave="0" documentId="13_ncr:1_{131CB695-7697-4996-96B3-C08A467F1235}" xr6:coauthVersionLast="45" xr6:coauthVersionMax="45" xr10:uidLastSave="{00000000-0000-0000-0000-000000000000}"/>
  <bookViews>
    <workbookView xWindow="-120" yWindow="-120" windowWidth="29040" windowHeight="15840" xr2:uid="{24A32EC2-01BE-423C-86F7-82E8835F2E8C}"/>
  </bookViews>
  <sheets>
    <sheet name="キーワードが1つの場合" sheetId="1" r:id="rId1"/>
    <sheet name="キーワードが複数ある場合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4" l="1"/>
  <c r="E11" i="1"/>
  <c r="E8" i="1"/>
  <c r="E5" i="1"/>
</calcChain>
</file>

<file path=xl/sharedStrings.xml><?xml version="1.0" encoding="utf-8"?>
<sst xmlns="http://schemas.openxmlformats.org/spreadsheetml/2006/main" count="48" uniqueCount="29">
  <si>
    <t xml:space="preserve">銀鮭(養殖・解凍)切身 </t>
  </si>
  <si>
    <t xml:space="preserve">めばちまぐろ（刺身用・解凍） </t>
  </si>
  <si>
    <t xml:space="preserve">びんちょうまぐろ（刺身用・解凍） </t>
  </si>
  <si>
    <t xml:space="preserve">かつおたたき（刺身用・解凍） </t>
  </si>
  <si>
    <t xml:space="preserve">真だこ（生食用） </t>
  </si>
  <si>
    <t xml:space="preserve">たこぶつ生食用 </t>
  </si>
  <si>
    <t xml:space="preserve">国 あさりむき身（冷凍） </t>
  </si>
  <si>
    <t>クリーミーコロッケ（カニ入り）（冷凍）</t>
  </si>
  <si>
    <t xml:space="preserve">めかじき切身（厚切り）（冷凍） </t>
  </si>
  <si>
    <t xml:space="preserve">あじフライ（冷凍） </t>
  </si>
  <si>
    <t xml:space="preserve">ぶり（切身・養殖） </t>
  </si>
  <si>
    <t xml:space="preserve">真だら(甘塩味・解凍)切身 </t>
  </si>
  <si>
    <t>品名</t>
    <rPh sb="0" eb="2">
      <t>ヒンメイ</t>
    </rPh>
    <phoneticPr fontId="2"/>
  </si>
  <si>
    <t>価格</t>
    <rPh sb="0" eb="2">
      <t>カカク</t>
    </rPh>
    <phoneticPr fontId="2"/>
  </si>
  <si>
    <t>食品一覧表</t>
    <rPh sb="0" eb="2">
      <t>ショクヒン</t>
    </rPh>
    <rPh sb="2" eb="4">
      <t>イチラン</t>
    </rPh>
    <rPh sb="4" eb="5">
      <t>ヒョウ</t>
    </rPh>
    <phoneticPr fontId="2"/>
  </si>
  <si>
    <t>キーワード</t>
    <phoneticPr fontId="2"/>
  </si>
  <si>
    <t>合計金額</t>
    <rPh sb="0" eb="2">
      <t>ゴウケイ</t>
    </rPh>
    <rPh sb="2" eb="4">
      <t>キンガク</t>
    </rPh>
    <phoneticPr fontId="2"/>
  </si>
  <si>
    <t>まぐろ</t>
  </si>
  <si>
    <t>まぐろ</t>
    <phoneticPr fontId="2"/>
  </si>
  <si>
    <t>キーワード1</t>
    <phoneticPr fontId="2"/>
  </si>
  <si>
    <t>キーワード2</t>
    <phoneticPr fontId="2"/>
  </si>
  <si>
    <t xml:space="preserve">焼さけあらほぐし２個パック </t>
  </si>
  <si>
    <t xml:space="preserve">塩銀鮭 甘口切身（お弁当用） </t>
  </si>
  <si>
    <t>さけ茶づけ</t>
  </si>
  <si>
    <t>鮭</t>
    <rPh sb="0" eb="1">
      <t>サケ</t>
    </rPh>
    <phoneticPr fontId="2"/>
  </si>
  <si>
    <t>切身</t>
    <rPh sb="0" eb="2">
      <t>キリミ</t>
    </rPh>
    <phoneticPr fontId="2"/>
  </si>
  <si>
    <t xml:space="preserve">びんちょうまぐろ（刺身用・解凍） </t>
    <phoneticPr fontId="2"/>
  </si>
  <si>
    <t>ワイルドカードなし</t>
    <phoneticPr fontId="2"/>
  </si>
  <si>
    <t>間違った設定</t>
    <rPh sb="0" eb="2">
      <t>マチガ</t>
    </rPh>
    <rPh sb="4" eb="6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</si>
</sst>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5" xfId="1" applyFon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6" fontId="0" fillId="4" borderId="5" xfId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Fill="1" applyBorder="1">
      <alignment vertical="center"/>
    </xf>
    <xf numFmtId="6" fontId="0" fillId="0" borderId="5" xfId="1" applyFont="1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DEBE-A1E0-4265-994D-AA783E5C56FF}">
  <dimension ref="A1:E16"/>
  <sheetViews>
    <sheetView tabSelected="1" workbookViewId="0"/>
  </sheetViews>
  <sheetFormatPr defaultRowHeight="18.75" x14ac:dyDescent="0.4"/>
  <cols>
    <col min="1" max="1" width="40.125" bestFit="1" customWidth="1"/>
    <col min="2" max="2" width="5.5" bestFit="1" customWidth="1"/>
    <col min="3" max="3" width="5.625" customWidth="1"/>
    <col min="4" max="4" width="19.25" bestFit="1" customWidth="1"/>
    <col min="5" max="5" width="9.25" bestFit="1" customWidth="1"/>
  </cols>
  <sheetData>
    <row r="1" spans="1:5" ht="5.0999999999999996" customHeight="1" x14ac:dyDescent="0.4"/>
    <row r="2" spans="1:5" x14ac:dyDescent="0.4">
      <c r="A2" s="4" t="s">
        <v>14</v>
      </c>
      <c r="B2" s="4"/>
    </row>
    <row r="3" spans="1:5" ht="5.0999999999999996" customHeight="1" thickBot="1" x14ac:dyDescent="0.45"/>
    <row r="4" spans="1:5" x14ac:dyDescent="0.4">
      <c r="A4" s="2" t="s">
        <v>12</v>
      </c>
      <c r="B4" s="3" t="s">
        <v>13</v>
      </c>
      <c r="D4" s="6" t="s">
        <v>15</v>
      </c>
      <c r="E4" s="7" t="s">
        <v>16</v>
      </c>
    </row>
    <row r="5" spans="1:5" x14ac:dyDescent="0.4">
      <c r="A5" s="1" t="s">
        <v>9</v>
      </c>
      <c r="B5" s="5">
        <v>429</v>
      </c>
      <c r="D5" s="1" t="s">
        <v>18</v>
      </c>
      <c r="E5" s="5">
        <f>SUMIF(A5:A16,"*"&amp;D5&amp;"*",B5:B16)</f>
        <v>1073</v>
      </c>
    </row>
    <row r="6" spans="1:5" ht="19.5" thickBot="1" x14ac:dyDescent="0.45">
      <c r="A6" s="1" t="s">
        <v>3</v>
      </c>
      <c r="B6" s="5">
        <v>341</v>
      </c>
    </row>
    <row r="7" spans="1:5" x14ac:dyDescent="0.4">
      <c r="A7" s="1" t="s">
        <v>7</v>
      </c>
      <c r="B7" s="5">
        <v>429</v>
      </c>
      <c r="D7" s="6" t="s">
        <v>27</v>
      </c>
      <c r="E7" s="7" t="s">
        <v>16</v>
      </c>
    </row>
    <row r="8" spans="1:5" x14ac:dyDescent="0.4">
      <c r="A8" s="1" t="s">
        <v>5</v>
      </c>
      <c r="B8" s="5">
        <v>494</v>
      </c>
      <c r="D8" s="1" t="s">
        <v>17</v>
      </c>
      <c r="E8" s="5">
        <f>SUMIF(A5:A16,D8,B5:B16)</f>
        <v>0</v>
      </c>
    </row>
    <row r="9" spans="1:5" ht="19.5" thickBot="1" x14ac:dyDescent="0.45">
      <c r="A9" s="8" t="s">
        <v>26</v>
      </c>
      <c r="B9" s="9">
        <v>396</v>
      </c>
    </row>
    <row r="10" spans="1:5" x14ac:dyDescent="0.4">
      <c r="A10" s="1" t="s">
        <v>10</v>
      </c>
      <c r="B10" s="5">
        <v>617</v>
      </c>
      <c r="D10" s="6" t="s">
        <v>28</v>
      </c>
      <c r="E10" s="7" t="s">
        <v>16</v>
      </c>
    </row>
    <row r="11" spans="1:5" x14ac:dyDescent="0.4">
      <c r="A11" s="1" t="s">
        <v>8</v>
      </c>
      <c r="B11" s="5">
        <v>753</v>
      </c>
      <c r="D11" s="1" t="s">
        <v>17</v>
      </c>
      <c r="E11" s="5">
        <f>SUMIF(A5:A16,"*"&amp;D11&amp;"*",B5:B16)</f>
        <v>1073</v>
      </c>
    </row>
    <row r="12" spans="1:5" x14ac:dyDescent="0.4">
      <c r="A12" s="8" t="s">
        <v>1</v>
      </c>
      <c r="B12" s="9">
        <v>677</v>
      </c>
    </row>
    <row r="13" spans="1:5" x14ac:dyDescent="0.4">
      <c r="A13" s="1" t="s">
        <v>0</v>
      </c>
      <c r="B13" s="5">
        <v>462</v>
      </c>
    </row>
    <row r="14" spans="1:5" x14ac:dyDescent="0.4">
      <c r="A14" s="1" t="s">
        <v>6</v>
      </c>
      <c r="B14" s="5">
        <v>321</v>
      </c>
    </row>
    <row r="15" spans="1:5" x14ac:dyDescent="0.4">
      <c r="A15" s="1" t="s">
        <v>4</v>
      </c>
      <c r="B15" s="5">
        <v>554</v>
      </c>
    </row>
    <row r="16" spans="1:5" x14ac:dyDescent="0.4">
      <c r="A16" s="1" t="s">
        <v>11</v>
      </c>
      <c r="B16" s="5">
        <v>384</v>
      </c>
    </row>
  </sheetData>
  <sortState xmlns:xlrd2="http://schemas.microsoft.com/office/spreadsheetml/2017/richdata2" ref="A5:B16">
    <sortCondition ref="A5"/>
  </sortState>
  <mergeCells count="1">
    <mergeCell ref="A2:B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290C-3272-48BC-BD03-6D235E6BFC71}">
  <dimension ref="A1:F20"/>
  <sheetViews>
    <sheetView workbookViewId="0"/>
  </sheetViews>
  <sheetFormatPr defaultRowHeight="18.75" x14ac:dyDescent="0.4"/>
  <cols>
    <col min="1" max="1" width="40.125" bestFit="1" customWidth="1"/>
    <col min="2" max="2" width="5.5" bestFit="1" customWidth="1"/>
    <col min="3" max="3" width="5.625" customWidth="1"/>
    <col min="4" max="5" width="12.5" bestFit="1" customWidth="1"/>
  </cols>
  <sheetData>
    <row r="1" spans="1:6" ht="5.0999999999999996" customHeight="1" x14ac:dyDescent="0.4"/>
    <row r="2" spans="1:6" x14ac:dyDescent="0.4">
      <c r="A2" s="4" t="s">
        <v>14</v>
      </c>
      <c r="B2" s="4"/>
    </row>
    <row r="3" spans="1:6" ht="5.0999999999999996" customHeight="1" thickBot="1" x14ac:dyDescent="0.45"/>
    <row r="4" spans="1:6" x14ac:dyDescent="0.4">
      <c r="A4" s="2" t="s">
        <v>12</v>
      </c>
      <c r="B4" s="3" t="s">
        <v>13</v>
      </c>
      <c r="D4" s="6" t="s">
        <v>19</v>
      </c>
      <c r="E4" s="10" t="s">
        <v>20</v>
      </c>
      <c r="F4" s="7" t="s">
        <v>16</v>
      </c>
    </row>
    <row r="5" spans="1:6" x14ac:dyDescent="0.4">
      <c r="A5" s="1" t="s">
        <v>9</v>
      </c>
      <c r="B5" s="5">
        <v>429</v>
      </c>
      <c r="D5" s="1" t="s">
        <v>24</v>
      </c>
      <c r="E5" s="11" t="s">
        <v>25</v>
      </c>
      <c r="F5" s="5">
        <f>SUMIFS(B5:B20,A5:A20,"*"&amp;D5&amp;"*",A5:A20,"*"&amp;E5&amp;"*")</f>
        <v>1476</v>
      </c>
    </row>
    <row r="6" spans="1:6" x14ac:dyDescent="0.4">
      <c r="A6" s="1" t="s">
        <v>3</v>
      </c>
      <c r="B6" s="5">
        <v>341</v>
      </c>
    </row>
    <row r="7" spans="1:6" x14ac:dyDescent="0.4">
      <c r="A7" s="1" t="s">
        <v>7</v>
      </c>
      <c r="B7" s="5">
        <v>429</v>
      </c>
    </row>
    <row r="8" spans="1:6" x14ac:dyDescent="0.4">
      <c r="A8" s="1" t="s">
        <v>23</v>
      </c>
      <c r="B8" s="5">
        <v>227</v>
      </c>
    </row>
    <row r="9" spans="1:6" x14ac:dyDescent="0.4">
      <c r="A9" s="1" t="s">
        <v>5</v>
      </c>
      <c r="B9" s="5">
        <v>494</v>
      </c>
    </row>
    <row r="10" spans="1:6" x14ac:dyDescent="0.4">
      <c r="A10" s="12" t="s">
        <v>2</v>
      </c>
      <c r="B10" s="13">
        <v>396</v>
      </c>
    </row>
    <row r="11" spans="1:6" x14ac:dyDescent="0.4">
      <c r="A11" s="1" t="s">
        <v>10</v>
      </c>
      <c r="B11" s="5">
        <v>617</v>
      </c>
    </row>
    <row r="12" spans="1:6" x14ac:dyDescent="0.4">
      <c r="A12" s="1" t="s">
        <v>8</v>
      </c>
      <c r="B12" s="5">
        <v>753</v>
      </c>
    </row>
    <row r="13" spans="1:6" x14ac:dyDescent="0.4">
      <c r="A13" s="12" t="s">
        <v>1</v>
      </c>
      <c r="B13" s="13">
        <v>677</v>
      </c>
    </row>
    <row r="14" spans="1:6" x14ac:dyDescent="0.4">
      <c r="A14" s="8" t="s">
        <v>22</v>
      </c>
      <c r="B14" s="9">
        <v>321</v>
      </c>
    </row>
    <row r="15" spans="1:6" x14ac:dyDescent="0.4">
      <c r="A15" s="8" t="s">
        <v>0</v>
      </c>
      <c r="B15" s="9">
        <v>462</v>
      </c>
    </row>
    <row r="16" spans="1:6" x14ac:dyDescent="0.4">
      <c r="A16" s="8" t="s">
        <v>0</v>
      </c>
      <c r="B16" s="9">
        <v>693</v>
      </c>
    </row>
    <row r="17" spans="1:2" x14ac:dyDescent="0.4">
      <c r="A17" s="1" t="s">
        <v>6</v>
      </c>
      <c r="B17" s="5">
        <v>321</v>
      </c>
    </row>
    <row r="18" spans="1:2" x14ac:dyDescent="0.4">
      <c r="A18" s="1" t="s">
        <v>21</v>
      </c>
      <c r="B18" s="5">
        <v>372</v>
      </c>
    </row>
    <row r="19" spans="1:2" x14ac:dyDescent="0.4">
      <c r="A19" s="1" t="s">
        <v>4</v>
      </c>
      <c r="B19" s="5">
        <v>554</v>
      </c>
    </row>
    <row r="20" spans="1:2" x14ac:dyDescent="0.4">
      <c r="A20" s="11" t="s">
        <v>11</v>
      </c>
      <c r="B20" s="5">
        <v>384</v>
      </c>
    </row>
  </sheetData>
  <sortState xmlns:xlrd2="http://schemas.microsoft.com/office/spreadsheetml/2017/richdata2" ref="A5:B20">
    <sortCondition ref="A5"/>
  </sortState>
  <mergeCells count="1">
    <mergeCell ref="A2:B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キーワードが1つの場合</vt:lpstr>
      <vt:lpstr>キーワードが複数ある場合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2022-01-22T01:26:19Z</dcterms:created>
  <dcterms:modified xsi:type="dcterms:W3CDTF">2022-01-22T04:42:35Z</dcterms:modified>
</cp:coreProperties>
</file>